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Robert Medina\Desktop\Nueva carpeta\"/>
    </mc:Choice>
  </mc:AlternateContent>
  <bookViews>
    <workbookView xWindow="0" yWindow="0" windowWidth="22620" windowHeight="9696"/>
  </bookViews>
  <sheets>
    <sheet name="JULIO - DICIEMBRE 2024" sheetId="28" r:id="rId1"/>
  </sheets>
  <definedNames>
    <definedName name="_xlnm._FilterDatabase" localSheetId="0" hidden="1">'JULIO - DICIEMBRE 2024'!$A$10:$L$82</definedName>
    <definedName name="_xlnm.Print_Area" localSheetId="0">'JULIO - DICIEMBRE 2024'!$A$1:$L$97</definedName>
  </definedNames>
  <calcPr calcId="162913"/>
  <extLs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purl.oclc.org/ooxml/spreadsheetml/main">
  <c r="I83" i="28" l="1"/>
  <c r="K83" i="28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IDECOOP</author>
  </authors>
  <commentList>
    <comment ref="A17" authorId="0" shapeId="1025">
      <text>
        <r>
          <rPr>
            <b/>
            <sz val="9"/>
            <color indexed="81"/>
            <rFont val="Tahoma"/>
            <family val="2"/>
          </rPr>
          <t>IDECOOP:</t>
        </r>
        <r>
          <rPr>
            <sz val="9"/>
            <color indexed="81"/>
            <rFont val="Tahoma"/>
            <family val="2"/>
          </rPr>
          <t xml:space="preserve">
DONADO POR COOPLASESPERANZA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</xdr:col>
                <xdr:colOff>152400</xdr:colOff>
                <xdr:row>14</xdr:row>
                <xdr:rowOff>53340</xdr:rowOff>
              </from>
              <to>
                <xdr:col>2</xdr:col>
                <xdr:colOff>342900</xdr:colOff>
                <xdr:row>17</xdr:row>
                <xdr:rowOff>175260</xdr:rowOff>
              </to>
            </anchor>
          </commentPr>
        </mc:Fallback>
      </mc:AlternateContent>
    </comment>
    <comment ref="A18" authorId="0" shapeId="1026">
      <text>
        <r>
          <rPr>
            <b/>
            <sz val="9"/>
            <color indexed="81"/>
            <rFont val="Tahoma"/>
            <family val="2"/>
          </rPr>
          <t>IDECOOP:</t>
        </r>
        <r>
          <rPr>
            <sz val="9"/>
            <color indexed="81"/>
            <rFont val="Tahoma"/>
            <family val="2"/>
          </rPr>
          <t xml:space="preserve">
DONADO POR COOPLASESPERANZA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</xdr:col>
                <xdr:colOff>152400</xdr:colOff>
                <xdr:row>15</xdr:row>
                <xdr:rowOff>45720</xdr:rowOff>
              </from>
              <to>
                <xdr:col>2</xdr:col>
                <xdr:colOff>342900</xdr:colOff>
                <xdr:row>18</xdr:row>
                <xdr:rowOff>160020</xdr:rowOff>
              </to>
            </anchor>
          </commentPr>
        </mc:Fallback>
      </mc:AlternateContent>
    </comment>
    <comment ref="A19" authorId="0" shapeId="1027">
      <text>
        <r>
          <rPr>
            <b/>
            <sz val="9"/>
            <color indexed="81"/>
            <rFont val="Tahoma"/>
            <family val="2"/>
          </rPr>
          <t>IDECOOP:</t>
        </r>
        <r>
          <rPr>
            <sz val="9"/>
            <color indexed="81"/>
            <rFont val="Tahoma"/>
            <family val="2"/>
          </rPr>
          <t xml:space="preserve">
DONADO POR COOPMIREX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</xdr:col>
                <xdr:colOff>152400</xdr:colOff>
                <xdr:row>16</xdr:row>
                <xdr:rowOff>38100</xdr:rowOff>
              </from>
              <to>
                <xdr:col>2</xdr:col>
                <xdr:colOff>342900</xdr:colOff>
                <xdr:row>19</xdr:row>
                <xdr:rowOff>175260</xdr:rowOff>
              </to>
            </anchor>
          </commentPr>
        </mc:Fallback>
      </mc:AlternateContent>
    </comment>
    <comment ref="A20" authorId="0" shapeId="1028">
      <text>
        <r>
          <rPr>
            <b/>
            <sz val="9"/>
            <color indexed="81"/>
            <rFont val="Tahoma"/>
            <family val="2"/>
          </rPr>
          <t>IDECOOP:</t>
        </r>
        <r>
          <rPr>
            <sz val="9"/>
            <color indexed="81"/>
            <rFont val="Tahoma"/>
            <family val="2"/>
          </rPr>
          <t xml:space="preserve">
DONADO POR COOPMIREX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</xdr:col>
                <xdr:colOff>152400</xdr:colOff>
                <xdr:row>17</xdr:row>
                <xdr:rowOff>38100</xdr:rowOff>
              </from>
              <to>
                <xdr:col>2</xdr:col>
                <xdr:colOff>342900</xdr:colOff>
                <xdr:row>20</xdr:row>
                <xdr:rowOff>175260</xdr:rowOff>
              </to>
            </anchor>
          </commentPr>
        </mc:Fallback>
      </mc:AlternateContent>
    </comment>
    <comment ref="A21" authorId="0" shapeId="1029">
      <text>
        <r>
          <rPr>
            <b/>
            <sz val="9"/>
            <color indexed="81"/>
            <rFont val="Tahoma"/>
            <family val="2"/>
          </rPr>
          <t>IDECOOP:</t>
        </r>
        <r>
          <rPr>
            <sz val="9"/>
            <color indexed="81"/>
            <rFont val="Tahoma"/>
            <family val="2"/>
          </rPr>
          <t xml:space="preserve">
DONADO POR COOPMIREX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</xdr:col>
                <xdr:colOff>152400</xdr:colOff>
                <xdr:row>18</xdr:row>
                <xdr:rowOff>45720</xdr:rowOff>
              </from>
              <to>
                <xdr:col>2</xdr:col>
                <xdr:colOff>342900</xdr:colOff>
                <xdr:row>21</xdr:row>
                <xdr:rowOff>190500</xdr:rowOff>
              </to>
            </anchor>
          </commentPr>
        </mc:Fallback>
      </mc:AlternateContent>
    </comment>
    <comment ref="A22" authorId="0" shapeId="1030">
      <text>
        <r>
          <rPr>
            <b/>
            <sz val="9"/>
            <color indexed="81"/>
            <rFont val="Tahoma"/>
            <family val="2"/>
          </rPr>
          <t>IDECOOP:</t>
        </r>
        <r>
          <rPr>
            <sz val="9"/>
            <color indexed="81"/>
            <rFont val="Tahoma"/>
            <family val="2"/>
          </rPr>
          <t xml:space="preserve">
DONADO POR COOPMIREX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</xdr:col>
                <xdr:colOff>152400</xdr:colOff>
                <xdr:row>19</xdr:row>
                <xdr:rowOff>45720</xdr:rowOff>
              </from>
              <to>
                <xdr:col>2</xdr:col>
                <xdr:colOff>342900</xdr:colOff>
                <xdr:row>22</xdr:row>
                <xdr:rowOff>175260</xdr:rowOff>
              </to>
            </anchor>
          </commentPr>
        </mc:Fallback>
      </mc:AlternateContent>
    </comment>
    <comment ref="A23" authorId="0" shapeId="1031">
      <text>
        <r>
          <rPr>
            <b/>
            <sz val="9"/>
            <color indexed="81"/>
            <rFont val="Tahoma"/>
            <family val="2"/>
          </rPr>
          <t>IDECOOP:</t>
        </r>
        <r>
          <rPr>
            <sz val="9"/>
            <color indexed="81"/>
            <rFont val="Tahoma"/>
            <family val="2"/>
          </rPr>
          <t xml:space="preserve">
donado por el colegio medico dominicano. CMD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</xdr:col>
                <xdr:colOff>152400</xdr:colOff>
                <xdr:row>20</xdr:row>
                <xdr:rowOff>30480</xdr:rowOff>
              </from>
              <to>
                <xdr:col>2</xdr:col>
                <xdr:colOff>342900</xdr:colOff>
                <xdr:row>23</xdr:row>
                <xdr:rowOff>160020</xdr:rowOff>
              </to>
            </anchor>
          </commentPr>
        </mc:Fallback>
      </mc:AlternateContent>
    </comment>
    <comment ref="A24" authorId="0" shapeId="1032">
      <text>
        <r>
          <rPr>
            <b/>
            <sz val="9"/>
            <color indexed="81"/>
            <rFont val="Tahoma"/>
            <family val="2"/>
          </rPr>
          <t>IDECOOP:</t>
        </r>
        <r>
          <rPr>
            <sz val="9"/>
            <color indexed="81"/>
            <rFont val="Tahoma"/>
            <family val="2"/>
          </rPr>
          <t xml:space="preserve">
DONADO POR EL COLEGIO MEDICO DOMINICANO CMD.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</xdr:col>
                <xdr:colOff>152400</xdr:colOff>
                <xdr:row>21</xdr:row>
                <xdr:rowOff>53340</xdr:rowOff>
              </from>
              <to>
                <xdr:col>2</xdr:col>
                <xdr:colOff>342900</xdr:colOff>
                <xdr:row>25</xdr:row>
                <xdr:rowOff>45720</xdr:rowOff>
              </to>
            </anchor>
          </commentPr>
        </mc:Fallback>
      </mc:AlternateContent>
    </comment>
    <comment ref="A25" authorId="0" shapeId="1033">
      <text>
        <r>
          <rPr>
            <b/>
            <sz val="9"/>
            <color indexed="81"/>
            <rFont val="Tahoma"/>
            <family val="2"/>
          </rPr>
          <t>IDECOOP:</t>
        </r>
        <r>
          <rPr>
            <sz val="9"/>
            <color indexed="81"/>
            <rFont val="Tahoma"/>
            <family val="2"/>
          </rPr>
          <t xml:space="preserve">
DONADO POR EL COLEGIO MEDICO DOMINICANO.CMD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</xdr:col>
                <xdr:colOff>152400</xdr:colOff>
                <xdr:row>22</xdr:row>
                <xdr:rowOff>53340</xdr:rowOff>
              </from>
              <to>
                <xdr:col>2</xdr:col>
                <xdr:colOff>342900</xdr:colOff>
                <xdr:row>25</xdr:row>
                <xdr:rowOff>182880</xdr:rowOff>
              </to>
            </anchor>
          </commentPr>
        </mc:Fallback>
      </mc:AlternateContent>
    </comment>
    <comment ref="A26" authorId="0" shapeId="1034">
      <text>
        <r>
          <rPr>
            <b/>
            <sz val="9"/>
            <color indexed="81"/>
            <rFont val="Tahoma"/>
            <family val="2"/>
          </rPr>
          <t>IDECOOP:</t>
        </r>
        <r>
          <rPr>
            <sz val="9"/>
            <color indexed="81"/>
            <rFont val="Tahoma"/>
            <family val="2"/>
          </rPr>
          <t xml:space="preserve">
DONADO POR EL COLEGIO MEDICO DOMINICANO CMD.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</xdr:col>
                <xdr:colOff>152400</xdr:colOff>
                <xdr:row>23</xdr:row>
                <xdr:rowOff>45720</xdr:rowOff>
              </from>
              <to>
                <xdr:col>2</xdr:col>
                <xdr:colOff>342900</xdr:colOff>
                <xdr:row>27</xdr:row>
                <xdr:rowOff>0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<sst xmlns="http://purl.oclc.org/ooxml/spreadsheetml/main" count="653" uniqueCount="220">
  <si>
    <t>NUEVO</t>
  </si>
  <si>
    <t>Codigo</t>
  </si>
  <si>
    <t>Detalle</t>
  </si>
  <si>
    <t>Marca</t>
  </si>
  <si>
    <t>Modelo</t>
  </si>
  <si>
    <t>Color</t>
  </si>
  <si>
    <t>Departamento</t>
  </si>
  <si>
    <t>Cantidad</t>
  </si>
  <si>
    <t>Adquisicion</t>
  </si>
  <si>
    <t>Valor</t>
  </si>
  <si>
    <t>Estado</t>
  </si>
  <si>
    <t>Serial</t>
  </si>
  <si>
    <t>B/N</t>
  </si>
  <si>
    <t>HP</t>
  </si>
  <si>
    <t>RECURSOS HUMANOS</t>
  </si>
  <si>
    <t>NEGRO</t>
  </si>
  <si>
    <t>DIRECCION FINANCIERA</t>
  </si>
  <si>
    <t xml:space="preserve">AIRE ACONDICIONADO </t>
  </si>
  <si>
    <t>WHITE</t>
  </si>
  <si>
    <t>REGIONAL BARAHONA</t>
  </si>
  <si>
    <t>SERVICIOS GENERALES</t>
  </si>
  <si>
    <t>CREMA</t>
  </si>
  <si>
    <t>N/A</t>
  </si>
  <si>
    <t>TI-0223</t>
  </si>
  <si>
    <t>AIRE DUSTER</t>
  </si>
  <si>
    <t>WS-C2960-8TC-S</t>
  </si>
  <si>
    <t>FOC1441V0JE</t>
  </si>
  <si>
    <t>GRIS OSCURO</t>
  </si>
  <si>
    <t>INFORMATICA</t>
  </si>
  <si>
    <t>SWITCHES CISCO WS-C</t>
  </si>
  <si>
    <t>SG-0038</t>
  </si>
  <si>
    <t>SG-0039</t>
  </si>
  <si>
    <t>SG-0040</t>
  </si>
  <si>
    <t>SG-0041</t>
  </si>
  <si>
    <t>SG-0042</t>
  </si>
  <si>
    <t>BONBA DE 1/2 HP</t>
  </si>
  <si>
    <t>PETROLLO</t>
  </si>
  <si>
    <t>1/2 HP</t>
  </si>
  <si>
    <t>AZUL</t>
  </si>
  <si>
    <t>BONBA DE 3 HP</t>
  </si>
  <si>
    <t>3 HP</t>
  </si>
  <si>
    <t xml:space="preserve">TANQUE DE  PRESION 80 LBS  </t>
  </si>
  <si>
    <t>GLOBALWATER</t>
  </si>
  <si>
    <t>C2N-80GV</t>
  </si>
  <si>
    <t>L80GV-4-09790</t>
  </si>
  <si>
    <t xml:space="preserve">TINACO </t>
  </si>
  <si>
    <t>VALLENO</t>
  </si>
  <si>
    <t>500 GALONES</t>
  </si>
  <si>
    <t xml:space="preserve">CPU </t>
  </si>
  <si>
    <t>DELL</t>
  </si>
  <si>
    <t>OPTIPLEX 7010</t>
  </si>
  <si>
    <t>ALMACEN EN STOP</t>
  </si>
  <si>
    <t>N/D</t>
  </si>
  <si>
    <t>MONITOR</t>
  </si>
  <si>
    <t>E2222HS</t>
  </si>
  <si>
    <t>2QNL914</t>
  </si>
  <si>
    <t>J9XQB14</t>
  </si>
  <si>
    <t>J9TRB14</t>
  </si>
  <si>
    <t>2QMK914</t>
  </si>
  <si>
    <t>2QKJ914</t>
  </si>
  <si>
    <t>19Q3L44</t>
  </si>
  <si>
    <t>C7Q3L44</t>
  </si>
  <si>
    <t>MXL3505K84</t>
  </si>
  <si>
    <t>MXL3505K89</t>
  </si>
  <si>
    <t>MXL3505K87</t>
  </si>
  <si>
    <t xml:space="preserve">INFORMATICA </t>
  </si>
  <si>
    <t>SUB-DIRECCION GENERAL</t>
  </si>
  <si>
    <t>TI-0224</t>
  </si>
  <si>
    <t>TI-0225</t>
  </si>
  <si>
    <t>PRO DESK</t>
  </si>
  <si>
    <t>SDG-0044</t>
  </si>
  <si>
    <t>IMPRESORA MULTIFUNCIONAL</t>
  </si>
  <si>
    <t>SMART TANK 750</t>
  </si>
  <si>
    <t>TH45L6D1C8</t>
  </si>
  <si>
    <t>TH45L6D182</t>
  </si>
  <si>
    <t>TH45L6D1FH</t>
  </si>
  <si>
    <t>TH45L6D16Z</t>
  </si>
  <si>
    <t>TH45L6D0KH</t>
  </si>
  <si>
    <t>TH45L6D1F2</t>
  </si>
  <si>
    <t>TH45L6D1BG</t>
  </si>
  <si>
    <t>TH45L6D0KG</t>
  </si>
  <si>
    <t>3P6MGP3</t>
  </si>
  <si>
    <t>DGCMGP3</t>
  </si>
  <si>
    <t>8N6MGP3</t>
  </si>
  <si>
    <t>6HCMGP3</t>
  </si>
  <si>
    <t>GGCMGP3</t>
  </si>
  <si>
    <t>7N6MGP3</t>
  </si>
  <si>
    <t>3GCMGP3</t>
  </si>
  <si>
    <t>6N6MGP3</t>
  </si>
  <si>
    <t>BN6MGP3</t>
  </si>
  <si>
    <t>3N6MGP3</t>
  </si>
  <si>
    <t>4P6MGP3</t>
  </si>
  <si>
    <t>5N6MGP3</t>
  </si>
  <si>
    <t>9GCMGP3</t>
  </si>
  <si>
    <t>HN6MGP3</t>
  </si>
  <si>
    <t>CN6MGP3</t>
  </si>
  <si>
    <t>4N6MGP3</t>
  </si>
  <si>
    <t>8HCMGP3</t>
  </si>
  <si>
    <t>9N6MGP3</t>
  </si>
  <si>
    <t>CGCMGP3</t>
  </si>
  <si>
    <t>4GCMGP3</t>
  </si>
  <si>
    <t>99FLK44</t>
  </si>
  <si>
    <t>93LKK44</t>
  </si>
  <si>
    <t>B1LKK44</t>
  </si>
  <si>
    <t>J9KKK44</t>
  </si>
  <si>
    <t>56LKK44</t>
  </si>
  <si>
    <t>F7FLK44</t>
  </si>
  <si>
    <t>6XLKK44</t>
  </si>
  <si>
    <t>FXLKK44</t>
  </si>
  <si>
    <t>HFKKK44</t>
  </si>
  <si>
    <t>HLMKK44</t>
  </si>
  <si>
    <t>2YLKK44</t>
  </si>
  <si>
    <t>C0LKK44</t>
  </si>
  <si>
    <t>DYLKK44</t>
  </si>
  <si>
    <t>18FLK44</t>
  </si>
  <si>
    <t>2ZLKK44</t>
  </si>
  <si>
    <t>H0LKK44</t>
  </si>
  <si>
    <t>4CFLK44</t>
  </si>
  <si>
    <t>73LKK44</t>
  </si>
  <si>
    <t>F0LKK44</t>
  </si>
  <si>
    <t>E2225H</t>
  </si>
  <si>
    <t>DONADO</t>
  </si>
  <si>
    <t>PRESIDENCIA ADMINISTRATIVA</t>
  </si>
  <si>
    <t>PA-0060</t>
  </si>
  <si>
    <t>PA-0061</t>
  </si>
  <si>
    <t>PA-0062</t>
  </si>
  <si>
    <t>PA-0063</t>
  </si>
  <si>
    <t>DS-0061</t>
  </si>
  <si>
    <t>DS-0062</t>
  </si>
  <si>
    <t>OPTIPLEX 7020</t>
  </si>
  <si>
    <t>DEPARTAMENTO DE SEGURIDAD</t>
  </si>
  <si>
    <t>TI-0226</t>
  </si>
  <si>
    <t>COMPRAS Y CONTRATACIONES</t>
  </si>
  <si>
    <t>CP-0047</t>
  </si>
  <si>
    <t>BLANCO</t>
  </si>
  <si>
    <t>DF-0017</t>
  </si>
  <si>
    <t>DF-0018</t>
  </si>
  <si>
    <t>DL-0138</t>
  </si>
  <si>
    <t>DEPARTAMENTO LEGAL</t>
  </si>
  <si>
    <t>DL-0139</t>
  </si>
  <si>
    <t>RH-0114</t>
  </si>
  <si>
    <t>RH-0115</t>
  </si>
  <si>
    <t>RH-0116</t>
  </si>
  <si>
    <t>RH-0117</t>
  </si>
  <si>
    <t>RH-0118</t>
  </si>
  <si>
    <t>8CFLK44</t>
  </si>
  <si>
    <t>CRLV-0087</t>
  </si>
  <si>
    <t>CENTRO REGIONAL LA VEGA</t>
  </si>
  <si>
    <t>CRLV-0088</t>
  </si>
  <si>
    <t>PROGRAMAS ESPECIALES</t>
  </si>
  <si>
    <t>DIRECCION DE FORMENTO Y DESARROLLO</t>
  </si>
  <si>
    <t>UNIDA DE ANTILAVADO DE ACTIVO</t>
  </si>
  <si>
    <t>ULA-0113</t>
  </si>
  <si>
    <t>ULA-0114</t>
  </si>
  <si>
    <t>PE-0067</t>
  </si>
  <si>
    <t>PE-0068</t>
  </si>
  <si>
    <t>E2222H</t>
  </si>
  <si>
    <t>SAD-0078</t>
  </si>
  <si>
    <t>SAD-0079</t>
  </si>
  <si>
    <t>DIRECCION DE FISCALIZACION</t>
  </si>
  <si>
    <t>SAF-0233</t>
  </si>
  <si>
    <t>SG-0043</t>
  </si>
  <si>
    <t>SG-0044</t>
  </si>
  <si>
    <t>SG-0045</t>
  </si>
  <si>
    <t>SC-0056</t>
  </si>
  <si>
    <t>REGIONAL SAN CRISTOBAL</t>
  </si>
  <si>
    <t>SC-0057</t>
  </si>
  <si>
    <t>SC-0058</t>
  </si>
  <si>
    <t>SC-0059</t>
  </si>
  <si>
    <t>SAF-0234</t>
  </si>
  <si>
    <t>SAF-0235</t>
  </si>
  <si>
    <t>SAF-0236</t>
  </si>
  <si>
    <t>SAF-0237</t>
  </si>
  <si>
    <t>CRB-0157</t>
  </si>
  <si>
    <t>CRB-0158</t>
  </si>
  <si>
    <t>CRB-0159</t>
  </si>
  <si>
    <t>TI-0227</t>
  </si>
  <si>
    <t>TI-0228</t>
  </si>
  <si>
    <t>GE-0083</t>
  </si>
  <si>
    <t>DEPARTAMENTO DE EDUCACION</t>
  </si>
  <si>
    <t>GE-0084</t>
  </si>
  <si>
    <t>CP-0048</t>
  </si>
  <si>
    <t>CP-0049</t>
  </si>
  <si>
    <t>PROV-0001</t>
  </si>
  <si>
    <t>CONFORT TIME</t>
  </si>
  <si>
    <t>18000 BTU</t>
  </si>
  <si>
    <t>24000 BTU</t>
  </si>
  <si>
    <t>12000 BTU</t>
  </si>
  <si>
    <t>GREE</t>
  </si>
  <si>
    <t>B9096D820901N01741</t>
  </si>
  <si>
    <t>B9096D820901N01537</t>
  </si>
  <si>
    <t>B8079D818601N00081</t>
  </si>
  <si>
    <t>B8079D818601N00041</t>
  </si>
  <si>
    <t>AMG-0113</t>
  </si>
  <si>
    <t>AMG-0114</t>
  </si>
  <si>
    <t xml:space="preserve">ALMACEN </t>
  </si>
  <si>
    <t>GP-0152</t>
  </si>
  <si>
    <t>RELACIONES PUBLICA</t>
  </si>
  <si>
    <t>GP-0153</t>
  </si>
  <si>
    <t>PROV-0010</t>
  </si>
  <si>
    <t>PROV-0011</t>
  </si>
  <si>
    <t>PROV-0012</t>
  </si>
  <si>
    <t>PROV-0013</t>
  </si>
  <si>
    <t>B8097D818608N00149</t>
  </si>
  <si>
    <t>B8097D818608N00117</t>
  </si>
  <si>
    <t>B9096D820901N01284</t>
  </si>
  <si>
    <t>SALON MIGUEL CONDE</t>
  </si>
  <si>
    <t>SDMC-0028</t>
  </si>
  <si>
    <t>PA-0064</t>
  </si>
  <si>
    <t>PA-0065</t>
  </si>
  <si>
    <t>PA-0066</t>
  </si>
  <si>
    <t>SAF-0238</t>
  </si>
  <si>
    <t>36000 BTU</t>
  </si>
  <si>
    <t>AT-0154</t>
  </si>
  <si>
    <t>DIRECCION DE ASISTENCIA TECNICA</t>
  </si>
  <si>
    <t>PA-0067</t>
  </si>
  <si>
    <t>SDG-0045</t>
  </si>
  <si>
    <r>
      <t>GWC36AWEXH-D6DNA1A1 /</t>
    </r>
    <r>
      <rPr>
        <b/>
        <sz val="14"/>
        <color theme="1"/>
        <rFont val="Berlin Sans FB Demi"/>
        <family val="2"/>
      </rPr>
      <t>ɪ</t>
    </r>
  </si>
  <si>
    <t xml:space="preserve">                                                                                                           REPORTE GENERAL DE ACTIVOS FIJOS JULIO - DICIEMBRE 2024</t>
  </si>
  <si>
    <t xml:space="preserve">       FECHA DE ADQUISICION : 01/07/2024 - 31/12/ 2024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</si>
</sst>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(&quot;RD$&quot;* #,##0.00_);_(&quot;RD$&quot;* \(#,##0.00\);_(&quot;RD$&quot;* &quot;-&quot;??_);_(@_)"/>
    <numFmt numFmtId="165" formatCode="_(* #,##0.00_);_(* \(#,##0.00\);_(* &quot;-&quot;??_);_(@_)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4"/>
      <color rgb="FF0070C0"/>
      <name val="Arial"/>
      <family val="2"/>
    </font>
    <font>
      <b/>
      <sz val="16"/>
      <color theme="0"/>
      <name val="Arial"/>
      <family val="2"/>
    </font>
    <font>
      <b/>
      <sz val="12"/>
      <color theme="1"/>
      <name val="Arial"/>
      <family val="2"/>
    </font>
    <font>
      <b/>
      <sz val="12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6"/>
      <color theme="1"/>
      <name val="Arial Narrow"/>
      <family val="2"/>
    </font>
    <font>
      <b/>
      <sz val="14"/>
      <color theme="1"/>
      <name val="Berlin Sans FB Demi"/>
      <family val="2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1F3D73"/>
        <bgColor theme="5"/>
      </patternFill>
    </fill>
    <fill>
      <patternFill patternType="solid">
        <fgColor rgb="FF1F3D73"/>
        <bgColor theme="1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0"/>
        <bgColor theme="5"/>
      </patternFill>
    </fill>
  </fills>
  <borders count="20">
    <border>
      <start/>
      <end/>
      <top/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/>
      <bottom/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/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 style="medium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</borders>
  <cellStyleXfs count="7">
    <xf numFmtId="0" fontId="0" fillId="0" borderId="0"/>
    <xf numFmtId="165" fontId="2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1" fillId="0" borderId="0"/>
    <xf numFmtId="164" fontId="2" fillId="0" borderId="0" applyFont="0" applyFill="0" applyBorder="0" applyAlignment="0" applyProtection="0"/>
  </cellStyleXfs>
  <cellXfs count="68">
    <xf numFmtId="0" fontId="0" fillId="0" borderId="0" xfId="0"/>
    <xf numFmtId="0" fontId="0" fillId="2" borderId="0" xfId="0" applyFill="1"/>
    <xf numFmtId="0" fontId="0" fillId="2" borderId="0" xfId="0" applyFill="1" applyBorder="1"/>
    <xf numFmtId="0" fontId="3" fillId="2" borderId="0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5" fillId="2" borderId="2" xfId="4" applyFont="1" applyFill="1" applyBorder="1"/>
    <xf numFmtId="0" fontId="5" fillId="6" borderId="2" xfId="0" applyFont="1" applyFill="1" applyBorder="1" applyAlignment="1">
      <alignment horizontal="left"/>
    </xf>
    <xf numFmtId="0" fontId="5" fillId="2" borderId="6" xfId="4" applyFont="1" applyFill="1" applyBorder="1" applyAlignment="1">
      <alignment horizontal="left"/>
    </xf>
    <xf numFmtId="0" fontId="5" fillId="2" borderId="2" xfId="0" applyFont="1" applyFill="1" applyBorder="1" applyAlignment="1">
      <alignment horizontal="center"/>
    </xf>
    <xf numFmtId="164" fontId="5" fillId="2" borderId="2" xfId="6" applyFont="1" applyFill="1" applyBorder="1" applyAlignment="1">
      <alignment vertical="center"/>
    </xf>
    <xf numFmtId="14" fontId="5" fillId="2" borderId="2" xfId="4" applyNumberFormat="1" applyFont="1" applyFill="1" applyBorder="1" applyAlignment="1">
      <alignment horizontal="center"/>
    </xf>
    <xf numFmtId="0" fontId="5" fillId="2" borderId="2" xfId="4" applyFont="1" applyFill="1" applyBorder="1" applyAlignment="1">
      <alignment horizontal="left"/>
    </xf>
    <xf numFmtId="0" fontId="5" fillId="2" borderId="2" xfId="0" applyFont="1" applyFill="1" applyBorder="1" applyAlignment="1">
      <alignment horizontal="left"/>
    </xf>
    <xf numFmtId="0" fontId="6" fillId="2" borderId="10" xfId="0" applyFont="1" applyFill="1" applyBorder="1" applyAlignment="1">
      <alignment horizontal="center"/>
    </xf>
    <xf numFmtId="164" fontId="6" fillId="2" borderId="10" xfId="0" applyNumberFormat="1" applyFont="1" applyFill="1" applyBorder="1" applyAlignment="1">
      <alignment horizontal="center"/>
    </xf>
    <xf numFmtId="0" fontId="3" fillId="2" borderId="0" xfId="0" applyFont="1" applyFill="1" applyAlignment="1">
      <alignment horizontal="center" vertical="center"/>
    </xf>
    <xf numFmtId="0" fontId="5" fillId="2" borderId="2" xfId="4" applyFont="1" applyFill="1" applyBorder="1" applyAlignment="1">
      <alignment horizontal="center" vertical="center"/>
    </xf>
    <xf numFmtId="0" fontId="5" fillId="6" borderId="2" xfId="0" applyFont="1" applyFill="1" applyBorder="1" applyAlignment="1">
      <alignment horizontal="center" vertical="center"/>
    </xf>
    <xf numFmtId="0" fontId="5" fillId="6" borderId="0" xfId="0" applyFont="1" applyFill="1" applyBorder="1" applyAlignment="1">
      <alignment horizontal="center" vertical="center"/>
    </xf>
    <xf numFmtId="0" fontId="4" fillId="3" borderId="17" xfId="0" applyFont="1" applyFill="1" applyBorder="1" applyAlignment="1">
      <alignment horizontal="center"/>
    </xf>
    <xf numFmtId="0" fontId="4" fillId="4" borderId="11" xfId="0" applyFont="1" applyFill="1" applyBorder="1" applyAlignment="1">
      <alignment horizontal="center" vertical="top"/>
    </xf>
    <xf numFmtId="0" fontId="4" fillId="3" borderId="17" xfId="0" applyFont="1" applyFill="1" applyBorder="1" applyAlignment="1">
      <alignment horizontal="center" vertical="center"/>
    </xf>
    <xf numFmtId="0" fontId="5" fillId="2" borderId="2" xfId="4" applyFont="1" applyFill="1" applyBorder="1" applyAlignment="1">
      <alignment horizontal="left" vertical="center"/>
    </xf>
    <xf numFmtId="0" fontId="5" fillId="2" borderId="13" xfId="4" applyFont="1" applyFill="1" applyBorder="1" applyAlignment="1">
      <alignment horizontal="left"/>
    </xf>
    <xf numFmtId="0" fontId="5" fillId="6" borderId="12" xfId="0" applyFont="1" applyFill="1" applyBorder="1" applyAlignment="1">
      <alignment horizontal="left"/>
    </xf>
    <xf numFmtId="0" fontId="5" fillId="6" borderId="13" xfId="0" applyFont="1" applyFill="1" applyBorder="1" applyAlignment="1">
      <alignment horizontal="left"/>
    </xf>
    <xf numFmtId="0" fontId="5" fillId="2" borderId="14" xfId="4" applyFont="1" applyFill="1" applyBorder="1"/>
    <xf numFmtId="0" fontId="5" fillId="6" borderId="6" xfId="0" applyFont="1" applyFill="1" applyBorder="1" applyAlignment="1">
      <alignment horizontal="left"/>
    </xf>
    <xf numFmtId="0" fontId="5" fillId="6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left"/>
    </xf>
    <xf numFmtId="0" fontId="5" fillId="2" borderId="6" xfId="0" applyFont="1" applyFill="1" applyBorder="1" applyAlignment="1">
      <alignment horizontal="center"/>
    </xf>
    <xf numFmtId="14" fontId="5" fillId="2" borderId="6" xfId="4" applyNumberFormat="1" applyFont="1" applyFill="1" applyBorder="1" applyAlignment="1">
      <alignment horizontal="center"/>
    </xf>
    <xf numFmtId="164" fontId="5" fillId="2" borderId="6" xfId="6" applyFont="1" applyFill="1" applyBorder="1" applyAlignment="1">
      <alignment vertical="center"/>
    </xf>
    <xf numFmtId="0" fontId="4" fillId="3" borderId="19" xfId="0" applyFont="1" applyFill="1" applyBorder="1" applyAlignment="1">
      <alignment horizontal="center"/>
    </xf>
    <xf numFmtId="0" fontId="4" fillId="3" borderId="19" xfId="0" applyFont="1" applyFill="1" applyBorder="1" applyAlignment="1">
      <alignment horizontal="center" vertical="center"/>
    </xf>
    <xf numFmtId="0" fontId="5" fillId="2" borderId="15" xfId="4" applyFont="1" applyFill="1" applyBorder="1" applyAlignment="1">
      <alignment horizontal="left"/>
    </xf>
    <xf numFmtId="0" fontId="5" fillId="6" borderId="15" xfId="0" applyFont="1" applyFill="1" applyBorder="1" applyAlignment="1">
      <alignment horizontal="left"/>
    </xf>
    <xf numFmtId="0" fontId="5" fillId="6" borderId="18" xfId="0" applyFont="1" applyFill="1" applyBorder="1" applyAlignment="1">
      <alignment horizontal="left"/>
    </xf>
    <xf numFmtId="0" fontId="5" fillId="2" borderId="6" xfId="4" applyFont="1" applyFill="1" applyBorder="1" applyAlignment="1">
      <alignment horizontal="left" vertical="center"/>
    </xf>
    <xf numFmtId="0" fontId="5" fillId="2" borderId="16" xfId="4" applyFont="1" applyFill="1" applyBorder="1"/>
    <xf numFmtId="0" fontId="0" fillId="0" borderId="0" xfId="0" applyAlignment="1">
      <alignment vertical="center"/>
    </xf>
    <xf numFmtId="0" fontId="3" fillId="2" borderId="0" xfId="0" applyFont="1" applyFill="1" applyAlignment="1">
      <alignment vertical="center"/>
    </xf>
    <xf numFmtId="0" fontId="5" fillId="6" borderId="2" xfId="0" applyFont="1" applyFill="1" applyBorder="1" applyAlignment="1">
      <alignment vertical="center"/>
    </xf>
    <xf numFmtId="0" fontId="5" fillId="6" borderId="15" xfId="0" applyFont="1" applyFill="1" applyBorder="1" applyAlignment="1">
      <alignment vertical="center"/>
    </xf>
    <xf numFmtId="0" fontId="5" fillId="6" borderId="13" xfId="0" applyFont="1" applyFill="1" applyBorder="1" applyAlignment="1">
      <alignment vertical="center"/>
    </xf>
    <xf numFmtId="0" fontId="5" fillId="6" borderId="2" xfId="0" applyFont="1" applyFill="1" applyBorder="1" applyAlignment="1">
      <alignment horizontal="left" vertical="center"/>
    </xf>
    <xf numFmtId="0" fontId="9" fillId="2" borderId="0" xfId="0" applyFont="1" applyFill="1" applyBorder="1" applyAlignment="1">
      <alignment horizontal="left" vertical="center"/>
    </xf>
    <xf numFmtId="0" fontId="3" fillId="2" borderId="0" xfId="0" applyFont="1" applyFill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12" fontId="5" fillId="5" borderId="4" xfId="0" applyNumberFormat="1" applyFont="1" applyFill="1" applyBorder="1" applyAlignment="1">
      <alignment horizontal="left" vertical="center"/>
    </xf>
    <xf numFmtId="12" fontId="5" fillId="5" borderId="7" xfId="0" applyNumberFormat="1" applyFont="1" applyFill="1" applyBorder="1" applyAlignment="1">
      <alignment horizontal="left" vertical="center"/>
    </xf>
    <xf numFmtId="12" fontId="5" fillId="5" borderId="8" xfId="0" applyNumberFormat="1" applyFont="1" applyFill="1" applyBorder="1" applyAlignment="1">
      <alignment horizontal="left" vertical="center"/>
    </xf>
    <xf numFmtId="12" fontId="5" fillId="5" borderId="9" xfId="0" applyNumberFormat="1" applyFont="1" applyFill="1" applyBorder="1" applyAlignment="1">
      <alignment horizontal="left" vertical="center"/>
    </xf>
    <xf numFmtId="12" fontId="5" fillId="5" borderId="1" xfId="0" applyNumberFormat="1" applyFont="1" applyFill="1" applyBorder="1" applyAlignment="1">
      <alignment horizontal="left" vertical="center"/>
    </xf>
    <xf numFmtId="12" fontId="5" fillId="5" borderId="5" xfId="0" applyNumberFormat="1" applyFont="1" applyFill="1" applyBorder="1" applyAlignment="1">
      <alignment horizontal="left" vertical="center"/>
    </xf>
    <xf numFmtId="0" fontId="5" fillId="0" borderId="15" xfId="4" applyFont="1" applyFill="1" applyBorder="1" applyAlignment="1">
      <alignment horizontal="left"/>
    </xf>
    <xf numFmtId="0" fontId="5" fillId="0" borderId="2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left"/>
    </xf>
    <xf numFmtId="0" fontId="5" fillId="0" borderId="13" xfId="0" applyFont="1" applyFill="1" applyBorder="1" applyAlignment="1">
      <alignment vertical="center"/>
    </xf>
    <xf numFmtId="0" fontId="5" fillId="0" borderId="2" xfId="0" applyFont="1" applyFill="1" applyBorder="1" applyAlignment="1">
      <alignment horizontal="left"/>
    </xf>
    <xf numFmtId="0" fontId="5" fillId="0" borderId="6" xfId="4" applyFont="1" applyFill="1" applyBorder="1" applyAlignment="1">
      <alignment horizontal="left"/>
    </xf>
    <xf numFmtId="0" fontId="5" fillId="0" borderId="6" xfId="0" applyFont="1" applyFill="1" applyBorder="1" applyAlignment="1">
      <alignment horizontal="left"/>
    </xf>
    <xf numFmtId="0" fontId="5" fillId="0" borderId="2" xfId="0" applyFont="1" applyFill="1" applyBorder="1" applyAlignment="1">
      <alignment horizontal="center"/>
    </xf>
    <xf numFmtId="14" fontId="5" fillId="0" borderId="6" xfId="4" applyNumberFormat="1" applyFont="1" applyFill="1" applyBorder="1" applyAlignment="1">
      <alignment horizontal="center"/>
    </xf>
    <xf numFmtId="164" fontId="5" fillId="0" borderId="2" xfId="6" applyFont="1" applyFill="1" applyBorder="1" applyAlignment="1">
      <alignment vertical="center"/>
    </xf>
    <xf numFmtId="0" fontId="5" fillId="0" borderId="16" xfId="4" applyFont="1" applyFill="1" applyBorder="1"/>
    <xf numFmtId="0" fontId="0" fillId="0" borderId="0" xfId="0" applyFill="1"/>
  </cellXfs>
  <cellStyles count="7">
    <cellStyle name="Millares 2" xfId="1"/>
    <cellStyle name="Moneda 2 2" xfId="6"/>
    <cellStyle name="Normal" xfId="0" builtinId="0"/>
    <cellStyle name="Normal 2" xfId="3"/>
    <cellStyle name="Normal 2 2" xfId="4"/>
    <cellStyle name="Normal 4" xfId="2"/>
    <cellStyle name="Normal 7" xfId="5"/>
  </cellStyles>
  <dxfs count="182"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C0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oneCellAnchor>
    <xdr:from>
      <xdr:col>0</xdr:col>
      <xdr:colOff>200026</xdr:colOff>
      <xdr:row>0</xdr:row>
      <xdr:rowOff>104775</xdr:rowOff>
    </xdr:from>
    <xdr:ext cx="2743199" cy="1589584"/>
    <xdr:pic>
      <xdr:nvPicPr>
        <xdr:cNvPr id="10" name="Imagen 9"/>
        <xdr:cNvPicPr>
          <a:picLocks noChangeAspect="1"/>
        </xdr:cNvPicPr>
      </xdr:nvPicPr>
      <xdr:blipFill>
        <a:blip xmlns:r="http://purl.oclc.org/ooxml/officeDocument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00026" y="104775"/>
          <a:ext cx="2743199" cy="1589584"/>
        </a:xfrm>
        <a:prstGeom prst="rect">
          <a:avLst/>
        </a:prstGeom>
      </xdr:spPr>
    </xdr:pic>
    <xdr:clientData/>
  </xdr:oneCellAnchor>
  <mc:AlternateContent xmlns:mc="http://schemas.openxmlformats.org/markup-compatibility/2006">
    <mc:Choice xmlns:v="urn:schemas-microsoft-com:vml" Requires="v"/>
    <mc:Fallback>
      <xdr:twoCellAnchor editAs="absolute">
        <xdr:from>
          <xdr:col>1</xdr:col>
          <xdr:colOff>152400</xdr:colOff>
          <xdr:row>14</xdr:row>
          <xdr:rowOff>53340</xdr:rowOff>
        </xdr:from>
        <xdr:to>
          <xdr:col>2</xdr:col>
          <xdr:colOff>342900</xdr:colOff>
          <xdr:row>17</xdr:row>
          <xdr:rowOff>175260</xdr:rowOff>
        </xdr:to>
        <xdr:sp macro="" textlink="">
          <xdr:nvSpPr>
            <xdr:cNvPr id="1025" name="Comment 20" hidden="1"/>
            <xdr:cNvSpPr txBox="1">
              <a:spLocks noChangeArrowheads="1"/>
            </xdr:cNvSpPr>
          </xdr:nvSpPr>
          <xdr:spPr bwMode="auto">
            <a:xfrm>
              <a:off x="1516380" y="3086100"/>
              <a:ext cx="1402080" cy="71628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es-E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IDECOOP:</a:t>
              </a:r>
              <a:endParaRPr lang="es-E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s-E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DONADO POR COOPLASESPERANZA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</xdr:col>
          <xdr:colOff>152400</xdr:colOff>
          <xdr:row>15</xdr:row>
          <xdr:rowOff>45720</xdr:rowOff>
        </xdr:from>
        <xdr:to>
          <xdr:col>2</xdr:col>
          <xdr:colOff>342900</xdr:colOff>
          <xdr:row>18</xdr:row>
          <xdr:rowOff>160020</xdr:rowOff>
        </xdr:to>
        <xdr:sp macro="" textlink="">
          <xdr:nvSpPr>
            <xdr:cNvPr id="1026" name="Comment 19" hidden="1"/>
            <xdr:cNvSpPr txBox="1">
              <a:spLocks noChangeArrowheads="1"/>
            </xdr:cNvSpPr>
          </xdr:nvSpPr>
          <xdr:spPr bwMode="auto">
            <a:xfrm>
              <a:off x="1516380" y="3276600"/>
              <a:ext cx="1402080" cy="70866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es-E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IDECOOP:</a:t>
              </a:r>
              <a:endParaRPr lang="es-E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s-E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DONADO POR COOPLASESPERANZA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</xdr:col>
          <xdr:colOff>152400</xdr:colOff>
          <xdr:row>16</xdr:row>
          <xdr:rowOff>38100</xdr:rowOff>
        </xdr:from>
        <xdr:to>
          <xdr:col>2</xdr:col>
          <xdr:colOff>342900</xdr:colOff>
          <xdr:row>19</xdr:row>
          <xdr:rowOff>175260</xdr:rowOff>
        </xdr:to>
        <xdr:sp macro="" textlink="">
          <xdr:nvSpPr>
            <xdr:cNvPr id="1027" name="Comment 18" hidden="1"/>
            <xdr:cNvSpPr txBox="1">
              <a:spLocks noChangeArrowheads="1"/>
            </xdr:cNvSpPr>
          </xdr:nvSpPr>
          <xdr:spPr bwMode="auto">
            <a:xfrm>
              <a:off x="1516380" y="3467100"/>
              <a:ext cx="1402080" cy="73152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es-E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IDECOOP:</a:t>
              </a:r>
              <a:endParaRPr lang="es-E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s-E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DONADO POR COOPMIREX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</xdr:col>
          <xdr:colOff>152400</xdr:colOff>
          <xdr:row>17</xdr:row>
          <xdr:rowOff>38100</xdr:rowOff>
        </xdr:from>
        <xdr:to>
          <xdr:col>2</xdr:col>
          <xdr:colOff>342900</xdr:colOff>
          <xdr:row>20</xdr:row>
          <xdr:rowOff>175260</xdr:rowOff>
        </xdr:to>
        <xdr:sp macro="" textlink="">
          <xdr:nvSpPr>
            <xdr:cNvPr id="1028" name="Comment 17" hidden="1"/>
            <xdr:cNvSpPr txBox="1">
              <a:spLocks noChangeArrowheads="1"/>
            </xdr:cNvSpPr>
          </xdr:nvSpPr>
          <xdr:spPr bwMode="auto">
            <a:xfrm>
              <a:off x="1516380" y="3665220"/>
              <a:ext cx="1402080" cy="73152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es-E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IDECOOP:</a:t>
              </a:r>
              <a:endParaRPr lang="es-E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s-E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DONADO POR COOPMIREX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</xdr:col>
          <xdr:colOff>152400</xdr:colOff>
          <xdr:row>18</xdr:row>
          <xdr:rowOff>45720</xdr:rowOff>
        </xdr:from>
        <xdr:to>
          <xdr:col>2</xdr:col>
          <xdr:colOff>342900</xdr:colOff>
          <xdr:row>21</xdr:row>
          <xdr:rowOff>190500</xdr:rowOff>
        </xdr:to>
        <xdr:sp macro="" textlink="">
          <xdr:nvSpPr>
            <xdr:cNvPr id="1029" name="Comment 16" hidden="1"/>
            <xdr:cNvSpPr txBox="1">
              <a:spLocks noChangeArrowheads="1"/>
            </xdr:cNvSpPr>
          </xdr:nvSpPr>
          <xdr:spPr bwMode="auto">
            <a:xfrm>
              <a:off x="1516380" y="3870960"/>
              <a:ext cx="1402080" cy="73914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es-E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IDECOOP:</a:t>
              </a:r>
              <a:endParaRPr lang="es-E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s-E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DONADO POR COOPMIREX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</xdr:col>
          <xdr:colOff>152400</xdr:colOff>
          <xdr:row>19</xdr:row>
          <xdr:rowOff>45720</xdr:rowOff>
        </xdr:from>
        <xdr:to>
          <xdr:col>2</xdr:col>
          <xdr:colOff>342900</xdr:colOff>
          <xdr:row>22</xdr:row>
          <xdr:rowOff>175260</xdr:rowOff>
        </xdr:to>
        <xdr:sp macro="" textlink="">
          <xdr:nvSpPr>
            <xdr:cNvPr id="1030" name="Comment 15" hidden="1"/>
            <xdr:cNvSpPr txBox="1">
              <a:spLocks noChangeArrowheads="1"/>
            </xdr:cNvSpPr>
          </xdr:nvSpPr>
          <xdr:spPr bwMode="auto">
            <a:xfrm>
              <a:off x="1516380" y="4069080"/>
              <a:ext cx="1402080" cy="72390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es-E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IDECOOP:</a:t>
              </a:r>
              <a:endParaRPr lang="es-E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s-E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DONADO POR COOPMIREX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</xdr:col>
          <xdr:colOff>152400</xdr:colOff>
          <xdr:row>20</xdr:row>
          <xdr:rowOff>30480</xdr:rowOff>
        </xdr:from>
        <xdr:to>
          <xdr:col>2</xdr:col>
          <xdr:colOff>342900</xdr:colOff>
          <xdr:row>23</xdr:row>
          <xdr:rowOff>160020</xdr:rowOff>
        </xdr:to>
        <xdr:sp macro="" textlink="">
          <xdr:nvSpPr>
            <xdr:cNvPr id="1031" name="Comment 14" hidden="1"/>
            <xdr:cNvSpPr txBox="1">
              <a:spLocks noChangeArrowheads="1"/>
            </xdr:cNvSpPr>
          </xdr:nvSpPr>
          <xdr:spPr bwMode="auto">
            <a:xfrm>
              <a:off x="1516380" y="4251960"/>
              <a:ext cx="1402080" cy="72390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es-E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IDECOOP:</a:t>
              </a:r>
              <a:endParaRPr lang="es-E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s-E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donado por el colegio medico dominicano. CMD</a:t>
              </a:r>
            </a:p>
            <a:p>
              <a:pPr algn="l" rtl="0">
                <a:defRPr sz="1000"/>
              </a:pPr>
              <a:endParaRPr lang="es-E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</xdr:col>
          <xdr:colOff>152400</xdr:colOff>
          <xdr:row>21</xdr:row>
          <xdr:rowOff>53340</xdr:rowOff>
        </xdr:from>
        <xdr:to>
          <xdr:col>2</xdr:col>
          <xdr:colOff>342900</xdr:colOff>
          <xdr:row>25</xdr:row>
          <xdr:rowOff>45720</xdr:rowOff>
        </xdr:to>
        <xdr:sp macro="" textlink="">
          <xdr:nvSpPr>
            <xdr:cNvPr id="1032" name="Comment 13" hidden="1"/>
            <xdr:cNvSpPr txBox="1">
              <a:spLocks noChangeArrowheads="1"/>
            </xdr:cNvSpPr>
          </xdr:nvSpPr>
          <xdr:spPr bwMode="auto">
            <a:xfrm>
              <a:off x="1516380" y="4472940"/>
              <a:ext cx="1402080" cy="78486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es-E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IDECOOP:</a:t>
              </a:r>
              <a:endParaRPr lang="es-E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s-E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DONADO POR EL COLEGIO MEDICO DOMINICANO CMD.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</xdr:col>
          <xdr:colOff>152400</xdr:colOff>
          <xdr:row>22</xdr:row>
          <xdr:rowOff>53340</xdr:rowOff>
        </xdr:from>
        <xdr:to>
          <xdr:col>2</xdr:col>
          <xdr:colOff>342900</xdr:colOff>
          <xdr:row>25</xdr:row>
          <xdr:rowOff>182880</xdr:rowOff>
        </xdr:to>
        <xdr:sp macro="" textlink="">
          <xdr:nvSpPr>
            <xdr:cNvPr id="1033" name="Comment 12" hidden="1"/>
            <xdr:cNvSpPr txBox="1">
              <a:spLocks noChangeArrowheads="1"/>
            </xdr:cNvSpPr>
          </xdr:nvSpPr>
          <xdr:spPr bwMode="auto">
            <a:xfrm>
              <a:off x="1516380" y="4671060"/>
              <a:ext cx="1402080" cy="72390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es-E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IDECOOP:</a:t>
              </a:r>
              <a:endParaRPr lang="es-E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s-E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DONADO POR EL COLEGIO MEDICO DOMINICANO.CMD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</xdr:col>
          <xdr:colOff>152400</xdr:colOff>
          <xdr:row>23</xdr:row>
          <xdr:rowOff>45720</xdr:rowOff>
        </xdr:from>
        <xdr:to>
          <xdr:col>2</xdr:col>
          <xdr:colOff>342900</xdr:colOff>
          <xdr:row>27</xdr:row>
          <xdr:rowOff>0</xdr:rowOff>
        </xdr:to>
        <xdr:sp macro="" textlink="">
          <xdr:nvSpPr>
            <xdr:cNvPr id="1034" name="Comment 11" hidden="1"/>
            <xdr:cNvSpPr txBox="1">
              <a:spLocks noChangeArrowheads="1"/>
            </xdr:cNvSpPr>
          </xdr:nvSpPr>
          <xdr:spPr bwMode="auto">
            <a:xfrm>
              <a:off x="1516380" y="4861560"/>
              <a:ext cx="1402080" cy="762000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/>
            <a:extLst>
              <a:ext uri="{AF507438-7753-43E0-B8FC-AC1667EBCBE1}">
                <a14:hiddenEffects xmlns:a14="http://schemas.microsoft.com/office/drawing/2010/main">
                  <a:effectLst>
                    <a:outerShdw dist="35921" dir="2700000" algn="ctr" rotWithShape="0">
                      <a:srgbClr val="000000"/>
                    </a:outerShdw>
                  </a:effectLst>
                </a14:hiddenEffects>
              </a:ex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18288" tIns="18288" rIns="0" bIns="0" anchor="t" upright="1"/>
            <a:lstStyle/>
            <a:p>
              <a:pPr algn="l" rtl="0">
                <a:defRPr sz="1000"/>
              </a:pPr>
              <a:r>
                <a:rPr lang="es-ES" sz="9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IDECOOP:</a:t>
              </a:r>
              <a:endParaRPr lang="es-ES" sz="9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es-ES" sz="9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DONADO POR EL COLEGIO MEDICO DOMINICANO CMD.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3:L84"/>
  <sheetViews>
    <sheetView showGridLines="0" tabSelected="1" topLeftCell="A73" zoomScale="80" zoomScaleNormal="80" zoomScaleSheetLayoutView="80" workbookViewId="0">
      <pane xSplit="3" topLeftCell="D1" activePane="topRight" state="frozen"/>
      <selection activeCell="A168" sqref="A168"/>
      <selection pane="topRight" activeCell="F95" sqref="F95"/>
    </sheetView>
  </sheetViews>
  <sheetFormatPr baseColWidth="10" defaultRowHeight="14.4" x14ac:dyDescent="0.3"/>
  <cols>
    <col min="1" max="1" width="19.88671875" bestFit="1" customWidth="1"/>
    <col min="2" max="2" width="17.6640625" style="4" customWidth="1"/>
    <col min="3" max="3" width="63.5546875" customWidth="1"/>
    <col min="4" max="4" width="25.5546875" style="41" bestFit="1" customWidth="1"/>
    <col min="5" max="5" width="26.88671875" bestFit="1" customWidth="1"/>
    <col min="6" max="6" width="39" bestFit="1" customWidth="1"/>
    <col min="7" max="7" width="24.44140625" bestFit="1" customWidth="1"/>
    <col min="8" max="8" width="59" bestFit="1" customWidth="1"/>
    <col min="9" max="9" width="22.88671875" style="4" customWidth="1"/>
    <col min="10" max="10" width="22.44140625" customWidth="1"/>
    <col min="11" max="11" width="31.109375" customWidth="1"/>
    <col min="12" max="12" width="18.109375" customWidth="1"/>
    <col min="16382" max="16383" width="11.44140625" customWidth="1"/>
    <col min="16384" max="16384" width="8.5546875" customWidth="1"/>
  </cols>
  <sheetData>
    <row r="3" spans="1:12" ht="20.399999999999999" x14ac:dyDescent="0.3">
      <c r="A3" s="47"/>
      <c r="B3" s="47"/>
    </row>
    <row r="4" spans="1:12" ht="20.399999999999999" x14ac:dyDescent="0.3">
      <c r="A4" s="47"/>
      <c r="B4" s="47"/>
    </row>
    <row r="5" spans="1:12" ht="20.399999999999999" x14ac:dyDescent="0.3">
      <c r="A5" s="47"/>
      <c r="B5" s="47"/>
    </row>
    <row r="7" spans="1:12" ht="15" thickBot="1" x14ac:dyDescent="0.35"/>
    <row r="8" spans="1:12" ht="17.399999999999999" x14ac:dyDescent="0.3">
      <c r="A8" s="48" t="s">
        <v>218</v>
      </c>
      <c r="B8" s="48"/>
      <c r="C8" s="48"/>
      <c r="D8" s="48"/>
      <c r="E8" s="48"/>
      <c r="F8" s="48"/>
      <c r="G8" s="48"/>
      <c r="H8" s="49"/>
      <c r="I8" s="50" t="s">
        <v>219</v>
      </c>
      <c r="J8" s="51"/>
      <c r="K8" s="51"/>
      <c r="L8" s="52"/>
    </row>
    <row r="9" spans="1:12" ht="18" thickBot="1" x14ac:dyDescent="0.35">
      <c r="A9" s="5"/>
      <c r="B9" s="16"/>
      <c r="C9" s="5"/>
      <c r="D9" s="42"/>
      <c r="E9" s="5"/>
      <c r="F9" s="5"/>
      <c r="G9" s="5"/>
      <c r="H9" s="3"/>
      <c r="I9" s="53"/>
      <c r="J9" s="54"/>
      <c r="K9" s="54"/>
      <c r="L9" s="55"/>
    </row>
    <row r="10" spans="1:12" ht="21.6" thickBot="1" x14ac:dyDescent="0.45">
      <c r="A10" s="20" t="s">
        <v>1</v>
      </c>
      <c r="B10" s="22" t="s">
        <v>12</v>
      </c>
      <c r="C10" s="20" t="s">
        <v>2</v>
      </c>
      <c r="D10" s="22" t="s">
        <v>3</v>
      </c>
      <c r="E10" s="34" t="s">
        <v>4</v>
      </c>
      <c r="F10" s="20" t="s">
        <v>11</v>
      </c>
      <c r="G10" s="20" t="s">
        <v>5</v>
      </c>
      <c r="H10" s="34" t="s">
        <v>6</v>
      </c>
      <c r="I10" s="35" t="s">
        <v>7</v>
      </c>
      <c r="J10" s="20" t="s">
        <v>8</v>
      </c>
      <c r="K10" s="20" t="s">
        <v>9</v>
      </c>
      <c r="L10" s="21" t="s">
        <v>10</v>
      </c>
    </row>
    <row r="11" spans="1:12" s="1" customFormat="1" ht="15.6" x14ac:dyDescent="0.3">
      <c r="A11" s="12" t="s">
        <v>23</v>
      </c>
      <c r="B11" s="17">
        <v>1058783</v>
      </c>
      <c r="C11" s="7" t="s">
        <v>29</v>
      </c>
      <c r="D11" s="43" t="s">
        <v>24</v>
      </c>
      <c r="E11" s="7" t="s">
        <v>25</v>
      </c>
      <c r="F11" s="12" t="s">
        <v>26</v>
      </c>
      <c r="G11" s="13" t="s">
        <v>27</v>
      </c>
      <c r="H11" s="12" t="s">
        <v>28</v>
      </c>
      <c r="I11" s="9">
        <v>1</v>
      </c>
      <c r="J11" s="11" t="d">
        <v>2024-08-12</v>
      </c>
      <c r="K11" s="10">
        <v>69030</v>
      </c>
      <c r="L11" s="6" t="s">
        <v>0</v>
      </c>
    </row>
    <row r="12" spans="1:12" s="1" customFormat="1" ht="15.6" x14ac:dyDescent="0.3">
      <c r="A12" s="12" t="s">
        <v>30</v>
      </c>
      <c r="B12" s="17">
        <v>1058779</v>
      </c>
      <c r="C12" s="7" t="s">
        <v>35</v>
      </c>
      <c r="D12" s="43" t="s">
        <v>36</v>
      </c>
      <c r="E12" s="7" t="s">
        <v>37</v>
      </c>
      <c r="F12" s="12">
        <v>842472</v>
      </c>
      <c r="G12" s="13" t="s">
        <v>38</v>
      </c>
      <c r="H12" s="12" t="s">
        <v>20</v>
      </c>
      <c r="I12" s="9">
        <v>1</v>
      </c>
      <c r="J12" s="11" t="d">
        <v>2024-10-07</v>
      </c>
      <c r="K12" s="10">
        <v>4493.4399999999996</v>
      </c>
      <c r="L12" s="6" t="s">
        <v>0</v>
      </c>
    </row>
    <row r="13" spans="1:12" s="1" customFormat="1" ht="15.6" x14ac:dyDescent="0.3">
      <c r="A13" s="12" t="s">
        <v>31</v>
      </c>
      <c r="B13" s="17">
        <v>1058780</v>
      </c>
      <c r="C13" s="7" t="s">
        <v>39</v>
      </c>
      <c r="D13" s="43" t="s">
        <v>36</v>
      </c>
      <c r="E13" s="7" t="s">
        <v>40</v>
      </c>
      <c r="F13" s="12">
        <v>240096</v>
      </c>
      <c r="G13" s="13" t="s">
        <v>38</v>
      </c>
      <c r="H13" s="12" t="s">
        <v>20</v>
      </c>
      <c r="I13" s="9">
        <v>1</v>
      </c>
      <c r="J13" s="11" t="d">
        <v>2024-10-07</v>
      </c>
      <c r="K13" s="10">
        <v>34810</v>
      </c>
      <c r="L13" s="6" t="s">
        <v>0</v>
      </c>
    </row>
    <row r="14" spans="1:12" s="1" customFormat="1" ht="15.6" x14ac:dyDescent="0.3">
      <c r="A14" s="12" t="s">
        <v>32</v>
      </c>
      <c r="B14" s="17">
        <v>1058781</v>
      </c>
      <c r="C14" s="7" t="s">
        <v>41</v>
      </c>
      <c r="D14" s="43" t="s">
        <v>42</v>
      </c>
      <c r="E14" s="7" t="s">
        <v>43</v>
      </c>
      <c r="F14" s="12" t="s">
        <v>44</v>
      </c>
      <c r="G14" s="13" t="s">
        <v>21</v>
      </c>
      <c r="H14" s="12" t="s">
        <v>20</v>
      </c>
      <c r="I14" s="9">
        <v>1</v>
      </c>
      <c r="J14" s="11" t="d">
        <v>2024-10-07</v>
      </c>
      <c r="K14" s="10">
        <v>66080</v>
      </c>
      <c r="L14" s="6" t="s">
        <v>0</v>
      </c>
    </row>
    <row r="15" spans="1:12" s="1" customFormat="1" ht="15.6" x14ac:dyDescent="0.3">
      <c r="A15" s="12" t="s">
        <v>33</v>
      </c>
      <c r="B15" s="17" t="s">
        <v>22</v>
      </c>
      <c r="C15" s="7" t="s">
        <v>45</v>
      </c>
      <c r="D15" s="43" t="s">
        <v>46</v>
      </c>
      <c r="E15" s="7" t="s">
        <v>47</v>
      </c>
      <c r="F15" s="12">
        <v>121592</v>
      </c>
      <c r="G15" s="13" t="s">
        <v>15</v>
      </c>
      <c r="H15" s="12" t="s">
        <v>20</v>
      </c>
      <c r="I15" s="9">
        <v>1</v>
      </c>
      <c r="J15" s="11" t="d">
        <v>2024-10-07</v>
      </c>
      <c r="K15" s="10">
        <v>14750</v>
      </c>
      <c r="L15" s="6" t="s">
        <v>0</v>
      </c>
    </row>
    <row r="16" spans="1:12" s="1" customFormat="1" ht="15.6" x14ac:dyDescent="0.3">
      <c r="A16" s="12" t="s">
        <v>34</v>
      </c>
      <c r="B16" s="17" t="s">
        <v>22</v>
      </c>
      <c r="C16" s="7" t="s">
        <v>45</v>
      </c>
      <c r="D16" s="43" t="s">
        <v>46</v>
      </c>
      <c r="E16" s="7" t="s">
        <v>47</v>
      </c>
      <c r="F16" s="12">
        <v>121592</v>
      </c>
      <c r="G16" s="13" t="s">
        <v>15</v>
      </c>
      <c r="H16" s="12" t="s">
        <v>20</v>
      </c>
      <c r="I16" s="9">
        <v>1</v>
      </c>
      <c r="J16" s="11" t="d">
        <v>2024-10-07</v>
      </c>
      <c r="K16" s="10">
        <v>14750</v>
      </c>
      <c r="L16" s="6" t="s">
        <v>0</v>
      </c>
    </row>
    <row r="17" spans="1:12" s="1" customFormat="1" ht="15.75" customHeight="1" x14ac:dyDescent="0.3">
      <c r="A17" s="7" t="s">
        <v>127</v>
      </c>
      <c r="B17" s="18" t="s">
        <v>52</v>
      </c>
      <c r="C17" s="7" t="s">
        <v>48</v>
      </c>
      <c r="D17" s="43" t="s">
        <v>13</v>
      </c>
      <c r="E17" s="7" t="s">
        <v>69</v>
      </c>
      <c r="F17" s="12" t="s">
        <v>63</v>
      </c>
      <c r="G17" s="13" t="s">
        <v>15</v>
      </c>
      <c r="H17" s="12" t="s">
        <v>130</v>
      </c>
      <c r="I17" s="9">
        <v>1</v>
      </c>
      <c r="J17" s="11" t="d">
        <v>2024-10-29</v>
      </c>
      <c r="K17" s="10">
        <v>52800</v>
      </c>
      <c r="L17" s="6" t="s">
        <v>121</v>
      </c>
    </row>
    <row r="18" spans="1:12" s="2" customFormat="1" ht="15.75" customHeight="1" x14ac:dyDescent="0.3">
      <c r="A18" s="7" t="s">
        <v>128</v>
      </c>
      <c r="B18" s="18" t="s">
        <v>52</v>
      </c>
      <c r="C18" s="7" t="s">
        <v>53</v>
      </c>
      <c r="D18" s="43" t="s">
        <v>49</v>
      </c>
      <c r="E18" s="7" t="s">
        <v>54</v>
      </c>
      <c r="F18" s="12" t="s">
        <v>58</v>
      </c>
      <c r="G18" s="13" t="s">
        <v>15</v>
      </c>
      <c r="H18" s="12" t="s">
        <v>130</v>
      </c>
      <c r="I18" s="9">
        <v>1</v>
      </c>
      <c r="J18" s="11" t="d">
        <v>2024-10-29</v>
      </c>
      <c r="K18" s="10">
        <v>7800</v>
      </c>
      <c r="L18" s="6" t="s">
        <v>121</v>
      </c>
    </row>
    <row r="19" spans="1:12" s="1" customFormat="1" ht="15.75" customHeight="1" x14ac:dyDescent="0.3">
      <c r="A19" s="12" t="s">
        <v>67</v>
      </c>
      <c r="B19" s="18" t="s">
        <v>52</v>
      </c>
      <c r="C19" s="7" t="s">
        <v>48</v>
      </c>
      <c r="D19" s="43" t="s">
        <v>49</v>
      </c>
      <c r="E19" s="7" t="s">
        <v>129</v>
      </c>
      <c r="F19" s="12" t="s">
        <v>60</v>
      </c>
      <c r="G19" s="13" t="s">
        <v>15</v>
      </c>
      <c r="H19" s="12" t="s">
        <v>65</v>
      </c>
      <c r="I19" s="9">
        <v>1</v>
      </c>
      <c r="J19" s="11" t="d">
        <v>2024-10-29</v>
      </c>
      <c r="K19" s="10">
        <v>59950</v>
      </c>
      <c r="L19" s="6" t="s">
        <v>121</v>
      </c>
    </row>
    <row r="20" spans="1:12" s="1" customFormat="1" ht="15.75" customHeight="1" x14ac:dyDescent="0.3">
      <c r="A20" s="7" t="s">
        <v>125</v>
      </c>
      <c r="B20" s="18" t="s">
        <v>52</v>
      </c>
      <c r="C20" s="7" t="s">
        <v>48</v>
      </c>
      <c r="D20" s="43" t="s">
        <v>49</v>
      </c>
      <c r="E20" s="7" t="s">
        <v>129</v>
      </c>
      <c r="F20" s="12" t="s">
        <v>61</v>
      </c>
      <c r="G20" s="13" t="s">
        <v>15</v>
      </c>
      <c r="H20" s="12" t="s">
        <v>122</v>
      </c>
      <c r="I20" s="9">
        <v>1</v>
      </c>
      <c r="J20" s="11" t="d">
        <v>2024-10-29</v>
      </c>
      <c r="K20" s="10">
        <v>59950</v>
      </c>
      <c r="L20" s="6" t="s">
        <v>121</v>
      </c>
    </row>
    <row r="21" spans="1:12" s="1" customFormat="1" ht="15.75" customHeight="1" x14ac:dyDescent="0.3">
      <c r="A21" s="12" t="s">
        <v>68</v>
      </c>
      <c r="B21" s="18" t="s">
        <v>52</v>
      </c>
      <c r="C21" s="7" t="s">
        <v>53</v>
      </c>
      <c r="D21" s="43" t="s">
        <v>49</v>
      </c>
      <c r="E21" s="7" t="s">
        <v>54</v>
      </c>
      <c r="F21" s="12" t="s">
        <v>57</v>
      </c>
      <c r="G21" s="13" t="s">
        <v>15</v>
      </c>
      <c r="H21" s="12" t="s">
        <v>65</v>
      </c>
      <c r="I21" s="9">
        <v>1</v>
      </c>
      <c r="J21" s="11" t="d">
        <v>2024-10-29</v>
      </c>
      <c r="K21" s="10">
        <v>7800</v>
      </c>
      <c r="L21" s="6" t="s">
        <v>121</v>
      </c>
    </row>
    <row r="22" spans="1:12" s="1" customFormat="1" ht="15.75" customHeight="1" x14ac:dyDescent="0.3">
      <c r="A22" s="7" t="s">
        <v>126</v>
      </c>
      <c r="B22" s="18" t="s">
        <v>52</v>
      </c>
      <c r="C22" s="7" t="s">
        <v>53</v>
      </c>
      <c r="D22" s="43" t="s">
        <v>49</v>
      </c>
      <c r="E22" s="7" t="s">
        <v>54</v>
      </c>
      <c r="F22" s="12" t="s">
        <v>56</v>
      </c>
      <c r="G22" s="13" t="s">
        <v>15</v>
      </c>
      <c r="H22" s="12" t="s">
        <v>122</v>
      </c>
      <c r="I22" s="9">
        <v>1</v>
      </c>
      <c r="J22" s="11" t="d">
        <v>2024-10-29</v>
      </c>
      <c r="K22" s="10">
        <v>7800</v>
      </c>
      <c r="L22" s="6" t="s">
        <v>121</v>
      </c>
    </row>
    <row r="23" spans="1:12" s="1" customFormat="1" ht="15.75" customHeight="1" x14ac:dyDescent="0.3">
      <c r="A23" s="7" t="s">
        <v>123</v>
      </c>
      <c r="B23" s="18" t="s">
        <v>52</v>
      </c>
      <c r="C23" s="7" t="s">
        <v>48</v>
      </c>
      <c r="D23" s="43" t="s">
        <v>13</v>
      </c>
      <c r="E23" s="7" t="s">
        <v>69</v>
      </c>
      <c r="F23" s="12" t="s">
        <v>62</v>
      </c>
      <c r="G23" s="13" t="s">
        <v>15</v>
      </c>
      <c r="H23" s="12" t="s">
        <v>122</v>
      </c>
      <c r="I23" s="9">
        <v>1</v>
      </c>
      <c r="J23" s="11" t="d">
        <v>2024-10-30</v>
      </c>
      <c r="K23" s="10">
        <v>52800</v>
      </c>
      <c r="L23" s="6" t="s">
        <v>121</v>
      </c>
    </row>
    <row r="24" spans="1:12" s="1" customFormat="1" ht="15.75" customHeight="1" x14ac:dyDescent="0.3">
      <c r="A24" s="7" t="s">
        <v>124</v>
      </c>
      <c r="B24" s="18" t="s">
        <v>52</v>
      </c>
      <c r="C24" s="7" t="s">
        <v>53</v>
      </c>
      <c r="D24" s="43" t="s">
        <v>49</v>
      </c>
      <c r="E24" s="7" t="s">
        <v>54</v>
      </c>
      <c r="F24" s="12" t="s">
        <v>55</v>
      </c>
      <c r="G24" s="13" t="s">
        <v>15</v>
      </c>
      <c r="H24" s="12" t="s">
        <v>122</v>
      </c>
      <c r="I24" s="9">
        <v>1</v>
      </c>
      <c r="J24" s="11" t="d">
        <v>2024-10-30</v>
      </c>
      <c r="K24" s="10">
        <v>7800</v>
      </c>
      <c r="L24" s="6" t="s">
        <v>121</v>
      </c>
    </row>
    <row r="25" spans="1:12" s="1" customFormat="1" ht="15.75" customHeight="1" x14ac:dyDescent="0.3">
      <c r="A25" s="7" t="s">
        <v>70</v>
      </c>
      <c r="B25" s="18" t="s">
        <v>52</v>
      </c>
      <c r="C25" s="7" t="s">
        <v>48</v>
      </c>
      <c r="D25" s="43" t="s">
        <v>13</v>
      </c>
      <c r="E25" s="7" t="s">
        <v>69</v>
      </c>
      <c r="F25" s="12" t="s">
        <v>64</v>
      </c>
      <c r="G25" s="13" t="s">
        <v>15</v>
      </c>
      <c r="H25" s="12" t="s">
        <v>66</v>
      </c>
      <c r="I25" s="9">
        <v>1</v>
      </c>
      <c r="J25" s="11" t="d">
        <v>2024-10-30</v>
      </c>
      <c r="K25" s="10">
        <v>52800</v>
      </c>
      <c r="L25" s="6" t="s">
        <v>121</v>
      </c>
    </row>
    <row r="26" spans="1:12" s="1" customFormat="1" ht="15.75" customHeight="1" x14ac:dyDescent="0.3">
      <c r="A26" s="12" t="s">
        <v>131</v>
      </c>
      <c r="B26" s="18" t="s">
        <v>52</v>
      </c>
      <c r="C26" s="7" t="s">
        <v>53</v>
      </c>
      <c r="D26" s="43" t="s">
        <v>49</v>
      </c>
      <c r="E26" s="7" t="s">
        <v>54</v>
      </c>
      <c r="F26" s="12" t="s">
        <v>59</v>
      </c>
      <c r="G26" s="13" t="s">
        <v>15</v>
      </c>
      <c r="H26" s="12" t="s">
        <v>65</v>
      </c>
      <c r="I26" s="9">
        <v>1</v>
      </c>
      <c r="J26" s="11" t="d">
        <v>2024-10-30</v>
      </c>
      <c r="K26" s="10">
        <v>7800</v>
      </c>
      <c r="L26" s="6" t="s">
        <v>121</v>
      </c>
    </row>
    <row r="27" spans="1:12" s="1" customFormat="1" ht="17.25" customHeight="1" x14ac:dyDescent="0.3">
      <c r="A27" s="12" t="s">
        <v>183</v>
      </c>
      <c r="B27" s="18" t="s">
        <v>52</v>
      </c>
      <c r="C27" s="7" t="s">
        <v>48</v>
      </c>
      <c r="D27" s="43" t="s">
        <v>49</v>
      </c>
      <c r="E27" s="7" t="s">
        <v>50</v>
      </c>
      <c r="F27" s="12" t="s">
        <v>119</v>
      </c>
      <c r="G27" s="13" t="s">
        <v>15</v>
      </c>
      <c r="H27" s="12" t="s">
        <v>51</v>
      </c>
      <c r="I27" s="9">
        <v>1</v>
      </c>
      <c r="J27" s="11" t="d">
        <v>2024-11-05</v>
      </c>
      <c r="K27" s="10">
        <v>50000</v>
      </c>
      <c r="L27" s="6" t="s">
        <v>0</v>
      </c>
    </row>
    <row r="28" spans="1:12" s="1" customFormat="1" ht="15.75" customHeight="1" x14ac:dyDescent="0.3">
      <c r="A28" s="46" t="s">
        <v>215</v>
      </c>
      <c r="B28" s="18" t="s">
        <v>52</v>
      </c>
      <c r="C28" s="7" t="s">
        <v>53</v>
      </c>
      <c r="D28" s="43" t="s">
        <v>49</v>
      </c>
      <c r="E28" s="7" t="s">
        <v>120</v>
      </c>
      <c r="F28" s="12" t="s">
        <v>99</v>
      </c>
      <c r="G28" s="13" t="s">
        <v>15</v>
      </c>
      <c r="H28" s="12" t="s">
        <v>122</v>
      </c>
      <c r="I28" s="9">
        <v>1</v>
      </c>
      <c r="J28" s="11" t="d">
        <v>2024-11-05</v>
      </c>
      <c r="K28" s="10">
        <v>7042.26</v>
      </c>
      <c r="L28" s="6" t="s">
        <v>0</v>
      </c>
    </row>
    <row r="29" spans="1:12" s="1" customFormat="1" ht="15.75" customHeight="1" x14ac:dyDescent="0.3">
      <c r="A29" s="12" t="s">
        <v>216</v>
      </c>
      <c r="B29" s="18" t="s">
        <v>52</v>
      </c>
      <c r="C29" s="7" t="s">
        <v>71</v>
      </c>
      <c r="D29" s="43" t="s">
        <v>13</v>
      </c>
      <c r="E29" s="7" t="s">
        <v>72</v>
      </c>
      <c r="F29" s="12" t="s">
        <v>76</v>
      </c>
      <c r="G29" s="13" t="s">
        <v>134</v>
      </c>
      <c r="H29" s="12" t="s">
        <v>66</v>
      </c>
      <c r="I29" s="9">
        <v>1</v>
      </c>
      <c r="J29" s="11" t="d">
        <v>2024-11-05</v>
      </c>
      <c r="K29" s="10">
        <v>20255.810000000001</v>
      </c>
      <c r="L29" s="6" t="s">
        <v>0</v>
      </c>
    </row>
    <row r="30" spans="1:12" s="1" customFormat="1" ht="15.75" customHeight="1" x14ac:dyDescent="0.3">
      <c r="A30" s="12" t="s">
        <v>213</v>
      </c>
      <c r="B30" s="18" t="s">
        <v>52</v>
      </c>
      <c r="C30" s="7" t="s">
        <v>71</v>
      </c>
      <c r="D30" s="43" t="s">
        <v>13</v>
      </c>
      <c r="E30" s="7" t="s">
        <v>72</v>
      </c>
      <c r="F30" s="12" t="s">
        <v>80</v>
      </c>
      <c r="G30" s="13" t="s">
        <v>134</v>
      </c>
      <c r="H30" s="12" t="s">
        <v>214</v>
      </c>
      <c r="I30" s="9">
        <v>1</v>
      </c>
      <c r="J30" s="11" t="d">
        <v>2024-11-05</v>
      </c>
      <c r="K30" s="10">
        <v>20255.810000000001</v>
      </c>
      <c r="L30" s="6" t="s">
        <v>0</v>
      </c>
    </row>
    <row r="31" spans="1:12" s="1" customFormat="1" ht="15.75" customHeight="1" x14ac:dyDescent="0.3">
      <c r="A31" s="12" t="s">
        <v>194</v>
      </c>
      <c r="B31" s="18" t="s">
        <v>52</v>
      </c>
      <c r="C31" s="7" t="s">
        <v>53</v>
      </c>
      <c r="D31" s="43" t="s">
        <v>49</v>
      </c>
      <c r="E31" s="7" t="s">
        <v>120</v>
      </c>
      <c r="F31" s="12" t="s">
        <v>98</v>
      </c>
      <c r="G31" s="13" t="s">
        <v>15</v>
      </c>
      <c r="H31" s="12" t="s">
        <v>195</v>
      </c>
      <c r="I31" s="9">
        <v>1</v>
      </c>
      <c r="J31" s="11" t="d">
        <v>2024-11-05</v>
      </c>
      <c r="K31" s="10">
        <v>7042.26</v>
      </c>
      <c r="L31" s="6" t="s">
        <v>0</v>
      </c>
    </row>
    <row r="32" spans="1:12" s="1" customFormat="1" ht="15.75" customHeight="1" x14ac:dyDescent="0.3">
      <c r="A32" s="12" t="s">
        <v>193</v>
      </c>
      <c r="B32" s="18" t="s">
        <v>52</v>
      </c>
      <c r="C32" s="7" t="s">
        <v>48</v>
      </c>
      <c r="D32" s="43" t="s">
        <v>49</v>
      </c>
      <c r="E32" s="7" t="s">
        <v>50</v>
      </c>
      <c r="F32" s="12" t="s">
        <v>104</v>
      </c>
      <c r="G32" s="13" t="s">
        <v>15</v>
      </c>
      <c r="H32" s="12" t="s">
        <v>195</v>
      </c>
      <c r="I32" s="9">
        <v>1</v>
      </c>
      <c r="J32" s="11" t="d">
        <v>2024-11-05</v>
      </c>
      <c r="K32" s="10">
        <v>50000</v>
      </c>
      <c r="L32" s="6" t="s">
        <v>0</v>
      </c>
    </row>
    <row r="33" spans="1:12" s="1" customFormat="1" ht="15.75" customHeight="1" x14ac:dyDescent="0.3">
      <c r="A33" s="12" t="s">
        <v>146</v>
      </c>
      <c r="B33" s="18" t="s">
        <v>52</v>
      </c>
      <c r="C33" s="7" t="s">
        <v>48</v>
      </c>
      <c r="D33" s="43" t="s">
        <v>49</v>
      </c>
      <c r="E33" s="7" t="s">
        <v>50</v>
      </c>
      <c r="F33" s="12" t="s">
        <v>101</v>
      </c>
      <c r="G33" s="13" t="s">
        <v>15</v>
      </c>
      <c r="H33" s="23" t="s">
        <v>147</v>
      </c>
      <c r="I33" s="9">
        <v>1</v>
      </c>
      <c r="J33" s="11" t="d">
        <v>2024-11-05</v>
      </c>
      <c r="K33" s="10">
        <v>50000</v>
      </c>
      <c r="L33" s="6" t="s">
        <v>0</v>
      </c>
    </row>
    <row r="34" spans="1:12" s="1" customFormat="1" ht="15.6" x14ac:dyDescent="0.3">
      <c r="A34" s="12" t="s">
        <v>148</v>
      </c>
      <c r="B34" s="18" t="s">
        <v>52</v>
      </c>
      <c r="C34" s="7" t="s">
        <v>53</v>
      </c>
      <c r="D34" s="43" t="s">
        <v>49</v>
      </c>
      <c r="E34" s="7" t="s">
        <v>120</v>
      </c>
      <c r="F34" s="12" t="s">
        <v>81</v>
      </c>
      <c r="G34" s="13" t="s">
        <v>15</v>
      </c>
      <c r="H34" s="23" t="s">
        <v>147</v>
      </c>
      <c r="I34" s="9">
        <v>1</v>
      </c>
      <c r="J34" s="11" t="d">
        <v>2024-11-05</v>
      </c>
      <c r="K34" s="10">
        <v>7042.26</v>
      </c>
      <c r="L34" s="6" t="s">
        <v>0</v>
      </c>
    </row>
    <row r="35" spans="1:12" s="1" customFormat="1" ht="15.75" customHeight="1" x14ac:dyDescent="0.3">
      <c r="A35" s="12" t="s">
        <v>181</v>
      </c>
      <c r="B35" s="18" t="s">
        <v>52</v>
      </c>
      <c r="C35" s="7" t="s">
        <v>48</v>
      </c>
      <c r="D35" s="43" t="s">
        <v>49</v>
      </c>
      <c r="E35" s="7" t="s">
        <v>50</v>
      </c>
      <c r="F35" s="12" t="s">
        <v>103</v>
      </c>
      <c r="G35" s="13" t="s">
        <v>15</v>
      </c>
      <c r="H35" s="12" t="s">
        <v>132</v>
      </c>
      <c r="I35" s="9">
        <v>1</v>
      </c>
      <c r="J35" s="11" t="d">
        <v>2024-11-05</v>
      </c>
      <c r="K35" s="10">
        <v>50000</v>
      </c>
      <c r="L35" s="6" t="s">
        <v>0</v>
      </c>
    </row>
    <row r="36" spans="1:12" s="1" customFormat="1" ht="15.6" x14ac:dyDescent="0.3">
      <c r="A36" s="12" t="s">
        <v>133</v>
      </c>
      <c r="B36" s="18">
        <v>1058782</v>
      </c>
      <c r="C36" s="7" t="s">
        <v>71</v>
      </c>
      <c r="D36" s="43" t="s">
        <v>13</v>
      </c>
      <c r="E36" s="7" t="s">
        <v>72</v>
      </c>
      <c r="F36" s="12" t="s">
        <v>79</v>
      </c>
      <c r="G36" s="13" t="s">
        <v>134</v>
      </c>
      <c r="H36" s="23" t="s">
        <v>132</v>
      </c>
      <c r="I36" s="9">
        <v>1</v>
      </c>
      <c r="J36" s="11" t="d">
        <v>2024-11-05</v>
      </c>
      <c r="K36" s="10">
        <v>20255.810000000001</v>
      </c>
      <c r="L36" s="6" t="s">
        <v>0</v>
      </c>
    </row>
    <row r="37" spans="1:12" s="1" customFormat="1" ht="15.75" customHeight="1" x14ac:dyDescent="0.3">
      <c r="A37" s="12" t="s">
        <v>182</v>
      </c>
      <c r="B37" s="18" t="s">
        <v>52</v>
      </c>
      <c r="C37" s="7" t="s">
        <v>53</v>
      </c>
      <c r="D37" s="43" t="s">
        <v>49</v>
      </c>
      <c r="E37" s="7" t="s">
        <v>120</v>
      </c>
      <c r="F37" s="12" t="s">
        <v>97</v>
      </c>
      <c r="G37" s="13" t="s">
        <v>15</v>
      </c>
      <c r="H37" s="12" t="s">
        <v>132</v>
      </c>
      <c r="I37" s="9">
        <v>1</v>
      </c>
      <c r="J37" s="11" t="d">
        <v>2024-11-05</v>
      </c>
      <c r="K37" s="10">
        <v>7042.26</v>
      </c>
      <c r="L37" s="6" t="s">
        <v>0</v>
      </c>
    </row>
    <row r="38" spans="1:12" s="1" customFormat="1" ht="15.75" customHeight="1" x14ac:dyDescent="0.3">
      <c r="A38" s="12" t="s">
        <v>178</v>
      </c>
      <c r="B38" s="18" t="s">
        <v>52</v>
      </c>
      <c r="C38" s="7" t="s">
        <v>48</v>
      </c>
      <c r="D38" s="43" t="s">
        <v>49</v>
      </c>
      <c r="E38" s="7" t="s">
        <v>50</v>
      </c>
      <c r="F38" s="12" t="s">
        <v>107</v>
      </c>
      <c r="G38" s="13" t="s">
        <v>15</v>
      </c>
      <c r="H38" s="12" t="s">
        <v>179</v>
      </c>
      <c r="I38" s="9">
        <v>1</v>
      </c>
      <c r="J38" s="11" t="d">
        <v>2024-11-05</v>
      </c>
      <c r="K38" s="10">
        <v>50000</v>
      </c>
      <c r="L38" s="6" t="s">
        <v>0</v>
      </c>
    </row>
    <row r="39" spans="1:12" s="1" customFormat="1" ht="15.75" customHeight="1" x14ac:dyDescent="0.3">
      <c r="A39" s="12" t="s">
        <v>180</v>
      </c>
      <c r="B39" s="18" t="s">
        <v>52</v>
      </c>
      <c r="C39" s="7" t="s">
        <v>53</v>
      </c>
      <c r="D39" s="43" t="s">
        <v>49</v>
      </c>
      <c r="E39" s="7" t="s">
        <v>120</v>
      </c>
      <c r="F39" s="12" t="s">
        <v>96</v>
      </c>
      <c r="G39" s="13" t="s">
        <v>15</v>
      </c>
      <c r="H39" s="12" t="s">
        <v>179</v>
      </c>
      <c r="I39" s="9">
        <v>1</v>
      </c>
      <c r="J39" s="11" t="d">
        <v>2024-11-05</v>
      </c>
      <c r="K39" s="10">
        <v>7042.26</v>
      </c>
      <c r="L39" s="6" t="s">
        <v>0</v>
      </c>
    </row>
    <row r="40" spans="1:12" s="2" customFormat="1" ht="15.75" customHeight="1" x14ac:dyDescent="0.3">
      <c r="A40" s="12" t="s">
        <v>137</v>
      </c>
      <c r="B40" s="18" t="s">
        <v>52</v>
      </c>
      <c r="C40" s="7" t="s">
        <v>48</v>
      </c>
      <c r="D40" s="43" t="s">
        <v>49</v>
      </c>
      <c r="E40" s="7" t="s">
        <v>50</v>
      </c>
      <c r="F40" s="12" t="s">
        <v>116</v>
      </c>
      <c r="G40" s="13" t="s">
        <v>15</v>
      </c>
      <c r="H40" s="23" t="s">
        <v>138</v>
      </c>
      <c r="I40" s="9">
        <v>1</v>
      </c>
      <c r="J40" s="11" t="d">
        <v>2024-11-05</v>
      </c>
      <c r="K40" s="10">
        <v>50000</v>
      </c>
      <c r="L40" s="6" t="s">
        <v>0</v>
      </c>
    </row>
    <row r="41" spans="1:12" s="1" customFormat="1" ht="15.6" x14ac:dyDescent="0.3">
      <c r="A41" s="7" t="s">
        <v>139</v>
      </c>
      <c r="B41" s="18" t="s">
        <v>52</v>
      </c>
      <c r="C41" s="7" t="s">
        <v>53</v>
      </c>
      <c r="D41" s="43" t="s">
        <v>49</v>
      </c>
      <c r="E41" s="7" t="s">
        <v>120</v>
      </c>
      <c r="F41" s="12" t="s">
        <v>82</v>
      </c>
      <c r="G41" s="13" t="s">
        <v>15</v>
      </c>
      <c r="H41" s="23" t="s">
        <v>138</v>
      </c>
      <c r="I41" s="9">
        <v>1</v>
      </c>
      <c r="J41" s="11" t="d">
        <v>2024-11-05</v>
      </c>
      <c r="K41" s="10">
        <v>7042.26</v>
      </c>
      <c r="L41" s="6" t="s">
        <v>0</v>
      </c>
    </row>
    <row r="42" spans="1:12" s="1" customFormat="1" ht="15.75" customHeight="1" x14ac:dyDescent="0.3">
      <c r="A42" s="12" t="s">
        <v>211</v>
      </c>
      <c r="B42" s="18" t="s">
        <v>52</v>
      </c>
      <c r="C42" s="7" t="s">
        <v>71</v>
      </c>
      <c r="D42" s="43" t="s">
        <v>13</v>
      </c>
      <c r="E42" s="7" t="s">
        <v>72</v>
      </c>
      <c r="F42" s="12" t="s">
        <v>73</v>
      </c>
      <c r="G42" s="13" t="s">
        <v>134</v>
      </c>
      <c r="H42" s="12" t="s">
        <v>159</v>
      </c>
      <c r="I42" s="9">
        <v>1</v>
      </c>
      <c r="J42" s="11" t="d">
        <v>2024-11-05</v>
      </c>
      <c r="K42" s="10">
        <v>20255.810000000001</v>
      </c>
      <c r="L42" s="6" t="s">
        <v>0</v>
      </c>
    </row>
    <row r="43" spans="1:12" s="1" customFormat="1" ht="15.75" customHeight="1" x14ac:dyDescent="0.3">
      <c r="A43" s="12" t="s">
        <v>169</v>
      </c>
      <c r="B43" s="18" t="s">
        <v>52</v>
      </c>
      <c r="C43" s="7" t="s">
        <v>48</v>
      </c>
      <c r="D43" s="43" t="s">
        <v>49</v>
      </c>
      <c r="E43" s="7" t="s">
        <v>50</v>
      </c>
      <c r="F43" s="12" t="s">
        <v>108</v>
      </c>
      <c r="G43" s="13" t="s">
        <v>15</v>
      </c>
      <c r="H43" s="23" t="s">
        <v>159</v>
      </c>
      <c r="I43" s="9">
        <v>1</v>
      </c>
      <c r="J43" s="11" t="d">
        <v>2024-11-05</v>
      </c>
      <c r="K43" s="10">
        <v>50000</v>
      </c>
      <c r="L43" s="6" t="s">
        <v>0</v>
      </c>
    </row>
    <row r="44" spans="1:12" s="1" customFormat="1" ht="15.75" customHeight="1" x14ac:dyDescent="0.3">
      <c r="A44" s="12" t="s">
        <v>171</v>
      </c>
      <c r="B44" s="18" t="s">
        <v>52</v>
      </c>
      <c r="C44" s="7" t="s">
        <v>48</v>
      </c>
      <c r="D44" s="43" t="s">
        <v>49</v>
      </c>
      <c r="E44" s="7" t="s">
        <v>50</v>
      </c>
      <c r="F44" s="12" t="s">
        <v>102</v>
      </c>
      <c r="G44" s="13" t="s">
        <v>15</v>
      </c>
      <c r="H44" s="23" t="s">
        <v>159</v>
      </c>
      <c r="I44" s="9">
        <v>1</v>
      </c>
      <c r="J44" s="11" t="d">
        <v>2024-11-05</v>
      </c>
      <c r="K44" s="10">
        <v>50000</v>
      </c>
      <c r="L44" s="6" t="s">
        <v>0</v>
      </c>
    </row>
    <row r="45" spans="1:12" s="1" customFormat="1" ht="15.75" customHeight="1" x14ac:dyDescent="0.3">
      <c r="A45" s="12" t="s">
        <v>160</v>
      </c>
      <c r="B45" s="18" t="s">
        <v>52</v>
      </c>
      <c r="C45" s="7" t="s">
        <v>71</v>
      </c>
      <c r="D45" s="43" t="s">
        <v>13</v>
      </c>
      <c r="E45" s="7" t="s">
        <v>72</v>
      </c>
      <c r="F45" s="12" t="s">
        <v>78</v>
      </c>
      <c r="G45" s="13" t="s">
        <v>134</v>
      </c>
      <c r="H45" s="23" t="s">
        <v>159</v>
      </c>
      <c r="I45" s="9">
        <v>1</v>
      </c>
      <c r="J45" s="11" t="d">
        <v>2024-11-05</v>
      </c>
      <c r="K45" s="10">
        <v>20255.810000000001</v>
      </c>
      <c r="L45" s="6" t="s">
        <v>0</v>
      </c>
    </row>
    <row r="46" spans="1:12" s="1" customFormat="1" ht="15.75" customHeight="1" x14ac:dyDescent="0.3">
      <c r="A46" s="12" t="s">
        <v>170</v>
      </c>
      <c r="B46" s="18" t="s">
        <v>52</v>
      </c>
      <c r="C46" s="7" t="s">
        <v>53</v>
      </c>
      <c r="D46" s="43" t="s">
        <v>49</v>
      </c>
      <c r="E46" s="7" t="s">
        <v>120</v>
      </c>
      <c r="F46" s="12" t="s">
        <v>93</v>
      </c>
      <c r="G46" s="13" t="s">
        <v>15</v>
      </c>
      <c r="H46" s="23" t="s">
        <v>159</v>
      </c>
      <c r="I46" s="9">
        <v>1</v>
      </c>
      <c r="J46" s="11" t="d">
        <v>2024-11-05</v>
      </c>
      <c r="K46" s="10">
        <v>7042.26</v>
      </c>
      <c r="L46" s="6" t="s">
        <v>0</v>
      </c>
    </row>
    <row r="47" spans="1:12" s="1" customFormat="1" ht="15.75" customHeight="1" x14ac:dyDescent="0.3">
      <c r="A47" s="12" t="s">
        <v>172</v>
      </c>
      <c r="B47" s="18" t="s">
        <v>52</v>
      </c>
      <c r="C47" s="7" t="s">
        <v>53</v>
      </c>
      <c r="D47" s="43" t="s">
        <v>49</v>
      </c>
      <c r="E47" s="7" t="s">
        <v>120</v>
      </c>
      <c r="F47" s="12" t="s">
        <v>89</v>
      </c>
      <c r="G47" s="13" t="s">
        <v>15</v>
      </c>
      <c r="H47" s="23" t="s">
        <v>159</v>
      </c>
      <c r="I47" s="9">
        <v>1</v>
      </c>
      <c r="J47" s="11" t="d">
        <v>2024-11-05</v>
      </c>
      <c r="K47" s="10">
        <v>7042.26</v>
      </c>
      <c r="L47" s="6" t="s">
        <v>0</v>
      </c>
    </row>
    <row r="48" spans="1:12" s="1" customFormat="1" ht="15.75" customHeight="1" x14ac:dyDescent="0.3">
      <c r="A48" s="7" t="s">
        <v>157</v>
      </c>
      <c r="B48" s="18" t="s">
        <v>52</v>
      </c>
      <c r="C48" s="7" t="s">
        <v>48</v>
      </c>
      <c r="D48" s="43" t="s">
        <v>49</v>
      </c>
      <c r="E48" s="7" t="s">
        <v>50</v>
      </c>
      <c r="F48" s="12" t="s">
        <v>112</v>
      </c>
      <c r="G48" s="13" t="s">
        <v>15</v>
      </c>
      <c r="H48" s="23" t="s">
        <v>150</v>
      </c>
      <c r="I48" s="9">
        <v>1</v>
      </c>
      <c r="J48" s="11" t="d">
        <v>2024-11-05</v>
      </c>
      <c r="K48" s="10">
        <v>50000</v>
      </c>
      <c r="L48" s="6" t="s">
        <v>0</v>
      </c>
    </row>
    <row r="49" spans="1:12" s="1" customFormat="1" ht="15.75" customHeight="1" x14ac:dyDescent="0.3">
      <c r="A49" s="7" t="s">
        <v>158</v>
      </c>
      <c r="B49" s="18" t="s">
        <v>52</v>
      </c>
      <c r="C49" s="7" t="s">
        <v>53</v>
      </c>
      <c r="D49" s="43" t="s">
        <v>49</v>
      </c>
      <c r="E49" s="7" t="s">
        <v>120</v>
      </c>
      <c r="F49" s="12" t="s">
        <v>87</v>
      </c>
      <c r="G49" s="13" t="s">
        <v>15</v>
      </c>
      <c r="H49" s="23" t="s">
        <v>150</v>
      </c>
      <c r="I49" s="9">
        <v>1</v>
      </c>
      <c r="J49" s="11" t="d">
        <v>2024-11-05</v>
      </c>
      <c r="K49" s="10">
        <v>7042.26</v>
      </c>
      <c r="L49" s="6" t="s">
        <v>0</v>
      </c>
    </row>
    <row r="50" spans="1:12" s="1" customFormat="1" ht="15.75" customHeight="1" x14ac:dyDescent="0.3">
      <c r="A50" s="12" t="s">
        <v>135</v>
      </c>
      <c r="B50" s="18" t="s">
        <v>52</v>
      </c>
      <c r="C50" s="7" t="s">
        <v>48</v>
      </c>
      <c r="D50" s="43" t="s">
        <v>49</v>
      </c>
      <c r="E50" s="7" t="s">
        <v>50</v>
      </c>
      <c r="F50" s="12" t="s">
        <v>118</v>
      </c>
      <c r="G50" s="13" t="s">
        <v>15</v>
      </c>
      <c r="H50" s="23" t="s">
        <v>16</v>
      </c>
      <c r="I50" s="9">
        <v>1</v>
      </c>
      <c r="J50" s="11" t="d">
        <v>2024-11-05</v>
      </c>
      <c r="K50" s="10">
        <v>50000</v>
      </c>
      <c r="L50" s="6" t="s">
        <v>0</v>
      </c>
    </row>
    <row r="51" spans="1:12" s="1" customFormat="1" ht="15.75" customHeight="1" x14ac:dyDescent="0.3">
      <c r="A51" s="12" t="s">
        <v>136</v>
      </c>
      <c r="B51" s="18" t="s">
        <v>52</v>
      </c>
      <c r="C51" s="7" t="s">
        <v>53</v>
      </c>
      <c r="D51" s="43" t="s">
        <v>49</v>
      </c>
      <c r="E51" s="7" t="s">
        <v>120</v>
      </c>
      <c r="F51" s="12" t="s">
        <v>84</v>
      </c>
      <c r="G51" s="13" t="s">
        <v>15</v>
      </c>
      <c r="H51" s="23" t="s">
        <v>16</v>
      </c>
      <c r="I51" s="9">
        <v>1</v>
      </c>
      <c r="J51" s="11" t="d">
        <v>2024-11-05</v>
      </c>
      <c r="K51" s="10">
        <v>7042.26</v>
      </c>
      <c r="L51" s="6" t="s">
        <v>0</v>
      </c>
    </row>
    <row r="52" spans="1:12" s="1" customFormat="1" ht="15.75" customHeight="1" x14ac:dyDescent="0.3">
      <c r="A52" s="12" t="s">
        <v>176</v>
      </c>
      <c r="B52" s="18" t="s">
        <v>52</v>
      </c>
      <c r="C52" s="7" t="s">
        <v>48</v>
      </c>
      <c r="D52" s="43" t="s">
        <v>49</v>
      </c>
      <c r="E52" s="7" t="s">
        <v>50</v>
      </c>
      <c r="F52" s="12" t="s">
        <v>106</v>
      </c>
      <c r="G52" s="13" t="s">
        <v>15</v>
      </c>
      <c r="H52" s="12" t="s">
        <v>28</v>
      </c>
      <c r="I52" s="9">
        <v>1</v>
      </c>
      <c r="J52" s="11" t="d">
        <v>2024-11-05</v>
      </c>
      <c r="K52" s="10">
        <v>50000</v>
      </c>
      <c r="L52" s="6" t="s">
        <v>0</v>
      </c>
    </row>
    <row r="53" spans="1:12" s="1" customFormat="1" ht="15.75" customHeight="1" x14ac:dyDescent="0.3">
      <c r="A53" s="12" t="s">
        <v>177</v>
      </c>
      <c r="B53" s="18" t="s">
        <v>52</v>
      </c>
      <c r="C53" s="7" t="s">
        <v>53</v>
      </c>
      <c r="D53" s="43" t="s">
        <v>49</v>
      </c>
      <c r="E53" s="7" t="s">
        <v>120</v>
      </c>
      <c r="F53" s="12" t="s">
        <v>95</v>
      </c>
      <c r="G53" s="13" t="s">
        <v>15</v>
      </c>
      <c r="H53" s="12" t="s">
        <v>28</v>
      </c>
      <c r="I53" s="9">
        <v>1</v>
      </c>
      <c r="J53" s="11" t="d">
        <v>2024-11-05</v>
      </c>
      <c r="K53" s="10">
        <v>7042.26</v>
      </c>
      <c r="L53" s="6" t="s">
        <v>0</v>
      </c>
    </row>
    <row r="54" spans="1:12" s="1" customFormat="1" ht="15.75" customHeight="1" x14ac:dyDescent="0.3">
      <c r="A54" s="7" t="s">
        <v>154</v>
      </c>
      <c r="B54" s="18" t="s">
        <v>52</v>
      </c>
      <c r="C54" s="7" t="s">
        <v>48</v>
      </c>
      <c r="D54" s="43" t="s">
        <v>49</v>
      </c>
      <c r="E54" s="7" t="s">
        <v>50</v>
      </c>
      <c r="F54" s="12" t="s">
        <v>114</v>
      </c>
      <c r="G54" s="13" t="s">
        <v>15</v>
      </c>
      <c r="H54" s="23" t="s">
        <v>149</v>
      </c>
      <c r="I54" s="9">
        <v>1</v>
      </c>
      <c r="J54" s="11" t="d">
        <v>2024-11-05</v>
      </c>
      <c r="K54" s="10">
        <v>50000</v>
      </c>
      <c r="L54" s="6" t="s">
        <v>0</v>
      </c>
    </row>
    <row r="55" spans="1:12" s="1" customFormat="1" ht="15.75" customHeight="1" x14ac:dyDescent="0.3">
      <c r="A55" s="7" t="s">
        <v>155</v>
      </c>
      <c r="B55" s="18" t="s">
        <v>52</v>
      </c>
      <c r="C55" s="7" t="s">
        <v>53</v>
      </c>
      <c r="D55" s="43" t="s">
        <v>49</v>
      </c>
      <c r="E55" s="7" t="s">
        <v>156</v>
      </c>
      <c r="F55" s="12" t="s">
        <v>88</v>
      </c>
      <c r="G55" s="13" t="s">
        <v>15</v>
      </c>
      <c r="H55" s="23" t="s">
        <v>149</v>
      </c>
      <c r="I55" s="9">
        <v>1</v>
      </c>
      <c r="J55" s="11" t="d">
        <v>2024-11-05</v>
      </c>
      <c r="K55" s="10">
        <v>7042.26</v>
      </c>
      <c r="L55" s="6" t="s">
        <v>0</v>
      </c>
    </row>
    <row r="56" spans="1:12" s="1" customFormat="1" ht="15.75" customHeight="1" x14ac:dyDescent="0.3">
      <c r="A56" s="12" t="s">
        <v>141</v>
      </c>
      <c r="B56" s="18" t="s">
        <v>52</v>
      </c>
      <c r="C56" s="7" t="s">
        <v>48</v>
      </c>
      <c r="D56" s="43" t="s">
        <v>49</v>
      </c>
      <c r="E56" s="7" t="s">
        <v>50</v>
      </c>
      <c r="F56" s="12" t="s">
        <v>115</v>
      </c>
      <c r="G56" s="13" t="s">
        <v>15</v>
      </c>
      <c r="H56" s="23" t="s">
        <v>14</v>
      </c>
      <c r="I56" s="9">
        <v>1</v>
      </c>
      <c r="J56" s="11" t="d">
        <v>2024-11-05</v>
      </c>
      <c r="K56" s="10">
        <v>50000</v>
      </c>
      <c r="L56" s="6" t="s">
        <v>0</v>
      </c>
    </row>
    <row r="57" spans="1:12" s="1" customFormat="1" ht="15.6" x14ac:dyDescent="0.3">
      <c r="A57" s="12" t="s">
        <v>143</v>
      </c>
      <c r="B57" s="18" t="s">
        <v>52</v>
      </c>
      <c r="C57" s="7" t="s">
        <v>48</v>
      </c>
      <c r="D57" s="43" t="s">
        <v>49</v>
      </c>
      <c r="E57" s="7" t="s">
        <v>50</v>
      </c>
      <c r="F57" s="12" t="s">
        <v>117</v>
      </c>
      <c r="G57" s="13" t="s">
        <v>15</v>
      </c>
      <c r="H57" s="23" t="s">
        <v>14</v>
      </c>
      <c r="I57" s="9">
        <v>1</v>
      </c>
      <c r="J57" s="11" t="d">
        <v>2024-11-05</v>
      </c>
      <c r="K57" s="10">
        <v>50000</v>
      </c>
      <c r="L57" s="6" t="s">
        <v>0</v>
      </c>
    </row>
    <row r="58" spans="1:12" s="1" customFormat="1" ht="15.75" customHeight="1" x14ac:dyDescent="0.3">
      <c r="A58" s="7" t="s">
        <v>140</v>
      </c>
      <c r="B58" s="18" t="s">
        <v>52</v>
      </c>
      <c r="C58" s="7" t="s">
        <v>71</v>
      </c>
      <c r="D58" s="43" t="s">
        <v>13</v>
      </c>
      <c r="E58" s="7" t="s">
        <v>72</v>
      </c>
      <c r="F58" s="12" t="s">
        <v>74</v>
      </c>
      <c r="G58" s="13" t="s">
        <v>134</v>
      </c>
      <c r="H58" s="23" t="s">
        <v>14</v>
      </c>
      <c r="I58" s="9">
        <v>1</v>
      </c>
      <c r="J58" s="11" t="d">
        <v>2024-11-05</v>
      </c>
      <c r="K58" s="10">
        <v>20255.810000000001</v>
      </c>
      <c r="L58" s="6" t="s">
        <v>0</v>
      </c>
    </row>
    <row r="59" spans="1:12" s="1" customFormat="1" ht="15.75" customHeight="1" x14ac:dyDescent="0.3">
      <c r="A59" s="7" t="s">
        <v>142</v>
      </c>
      <c r="B59" s="18" t="s">
        <v>52</v>
      </c>
      <c r="C59" s="7" t="s">
        <v>53</v>
      </c>
      <c r="D59" s="43" t="s">
        <v>49</v>
      </c>
      <c r="E59" s="7" t="s">
        <v>120</v>
      </c>
      <c r="F59" s="12" t="s">
        <v>83</v>
      </c>
      <c r="G59" s="13" t="s">
        <v>15</v>
      </c>
      <c r="H59" s="23" t="s">
        <v>14</v>
      </c>
      <c r="I59" s="9">
        <v>1</v>
      </c>
      <c r="J59" s="11" t="d">
        <v>2024-11-05</v>
      </c>
      <c r="K59" s="10">
        <v>7042.26</v>
      </c>
      <c r="L59" s="6" t="s">
        <v>0</v>
      </c>
    </row>
    <row r="60" spans="1:12" s="1" customFormat="1" ht="15.75" customHeight="1" x14ac:dyDescent="0.3">
      <c r="A60" s="7" t="s">
        <v>144</v>
      </c>
      <c r="B60" s="18" t="s">
        <v>52</v>
      </c>
      <c r="C60" s="7" t="s">
        <v>53</v>
      </c>
      <c r="D60" s="43" t="s">
        <v>49</v>
      </c>
      <c r="E60" s="7" t="s">
        <v>120</v>
      </c>
      <c r="F60" s="12" t="s">
        <v>85</v>
      </c>
      <c r="G60" s="13" t="s">
        <v>15</v>
      </c>
      <c r="H60" s="23" t="s">
        <v>14</v>
      </c>
      <c r="I60" s="9">
        <v>1</v>
      </c>
      <c r="J60" s="11" t="d">
        <v>2024-11-05</v>
      </c>
      <c r="K60" s="10">
        <v>7042.26</v>
      </c>
      <c r="L60" s="6" t="s">
        <v>0</v>
      </c>
    </row>
    <row r="61" spans="1:12" s="1" customFormat="1" ht="15.75" customHeight="1" x14ac:dyDescent="0.3">
      <c r="A61" s="12" t="s">
        <v>173</v>
      </c>
      <c r="B61" s="18" t="s">
        <v>52</v>
      </c>
      <c r="C61" s="7" t="s">
        <v>48</v>
      </c>
      <c r="D61" s="43" t="s">
        <v>49</v>
      </c>
      <c r="E61" s="7" t="s">
        <v>50</v>
      </c>
      <c r="F61" s="12" t="s">
        <v>111</v>
      </c>
      <c r="G61" s="13" t="s">
        <v>15</v>
      </c>
      <c r="H61" s="12" t="s">
        <v>19</v>
      </c>
      <c r="I61" s="9">
        <v>1</v>
      </c>
      <c r="J61" s="11" t="d">
        <v>2024-11-05</v>
      </c>
      <c r="K61" s="10">
        <v>50000</v>
      </c>
      <c r="L61" s="6" t="s">
        <v>0</v>
      </c>
    </row>
    <row r="62" spans="1:12" s="1" customFormat="1" ht="15.75" customHeight="1" x14ac:dyDescent="0.3">
      <c r="A62" s="12" t="s">
        <v>175</v>
      </c>
      <c r="B62" s="18" t="s">
        <v>52</v>
      </c>
      <c r="C62" s="7" t="s">
        <v>71</v>
      </c>
      <c r="D62" s="43" t="s">
        <v>13</v>
      </c>
      <c r="E62" s="7" t="s">
        <v>72</v>
      </c>
      <c r="F62" s="12" t="s">
        <v>75</v>
      </c>
      <c r="G62" s="13" t="s">
        <v>134</v>
      </c>
      <c r="H62" s="12" t="s">
        <v>19</v>
      </c>
      <c r="I62" s="9">
        <v>1</v>
      </c>
      <c r="J62" s="11" t="d">
        <v>2024-11-05</v>
      </c>
      <c r="K62" s="10">
        <v>20255.810000000001</v>
      </c>
      <c r="L62" s="6" t="s">
        <v>0</v>
      </c>
    </row>
    <row r="63" spans="1:12" s="1" customFormat="1" ht="15.75" customHeight="1" x14ac:dyDescent="0.3">
      <c r="A63" s="12" t="s">
        <v>174</v>
      </c>
      <c r="B63" s="18" t="s">
        <v>52</v>
      </c>
      <c r="C63" s="7" t="s">
        <v>53</v>
      </c>
      <c r="D63" s="43" t="s">
        <v>49</v>
      </c>
      <c r="E63" s="7" t="s">
        <v>120</v>
      </c>
      <c r="F63" s="12" t="s">
        <v>94</v>
      </c>
      <c r="G63" s="13" t="s">
        <v>15</v>
      </c>
      <c r="H63" s="12" t="s">
        <v>19</v>
      </c>
      <c r="I63" s="9">
        <v>1</v>
      </c>
      <c r="J63" s="11" t="d">
        <v>2024-11-05</v>
      </c>
      <c r="K63" s="10">
        <v>7042.26</v>
      </c>
      <c r="L63" s="6" t="s">
        <v>0</v>
      </c>
    </row>
    <row r="64" spans="1:12" s="1" customFormat="1" ht="15.75" customHeight="1" x14ac:dyDescent="0.3">
      <c r="A64" s="12" t="s">
        <v>164</v>
      </c>
      <c r="B64" s="18" t="s">
        <v>52</v>
      </c>
      <c r="C64" s="7" t="s">
        <v>48</v>
      </c>
      <c r="D64" s="43" t="s">
        <v>49</v>
      </c>
      <c r="E64" s="7" t="s">
        <v>50</v>
      </c>
      <c r="F64" s="12" t="s">
        <v>145</v>
      </c>
      <c r="G64" s="13" t="s">
        <v>15</v>
      </c>
      <c r="H64" s="23" t="s">
        <v>165</v>
      </c>
      <c r="I64" s="9">
        <v>1</v>
      </c>
      <c r="J64" s="11" t="d">
        <v>2024-11-05</v>
      </c>
      <c r="K64" s="10">
        <v>50000</v>
      </c>
      <c r="L64" s="6" t="s">
        <v>0</v>
      </c>
    </row>
    <row r="65" spans="1:12" s="1" customFormat="1" ht="15.6" x14ac:dyDescent="0.3">
      <c r="A65" s="24" t="s">
        <v>167</v>
      </c>
      <c r="B65" s="18" t="s">
        <v>52</v>
      </c>
      <c r="C65" s="25" t="s">
        <v>48</v>
      </c>
      <c r="D65" s="43" t="s">
        <v>49</v>
      </c>
      <c r="E65" s="7" t="s">
        <v>50</v>
      </c>
      <c r="F65" s="8" t="s">
        <v>109</v>
      </c>
      <c r="G65" s="13" t="s">
        <v>15</v>
      </c>
      <c r="H65" s="23" t="s">
        <v>165</v>
      </c>
      <c r="I65" s="9">
        <v>1</v>
      </c>
      <c r="J65" s="11" t="d">
        <v>2024-11-05</v>
      </c>
      <c r="K65" s="10">
        <v>50000</v>
      </c>
      <c r="L65" s="27" t="s">
        <v>0</v>
      </c>
    </row>
    <row r="66" spans="1:12" s="1" customFormat="1" ht="15.6" x14ac:dyDescent="0.3">
      <c r="A66" s="26" t="s">
        <v>166</v>
      </c>
      <c r="B66" s="18" t="s">
        <v>52</v>
      </c>
      <c r="C66" s="25" t="s">
        <v>53</v>
      </c>
      <c r="D66" s="43" t="s">
        <v>49</v>
      </c>
      <c r="E66" s="7" t="s">
        <v>120</v>
      </c>
      <c r="F66" s="8" t="s">
        <v>90</v>
      </c>
      <c r="G66" s="13" t="s">
        <v>15</v>
      </c>
      <c r="H66" s="23" t="s">
        <v>165</v>
      </c>
      <c r="I66" s="9">
        <v>1</v>
      </c>
      <c r="J66" s="11" t="d">
        <v>2024-11-05</v>
      </c>
      <c r="K66" s="10">
        <v>7042.26</v>
      </c>
      <c r="L66" s="27" t="s">
        <v>0</v>
      </c>
    </row>
    <row r="67" spans="1:12" s="1" customFormat="1" ht="15.6" x14ac:dyDescent="0.3">
      <c r="A67" s="24" t="s">
        <v>168</v>
      </c>
      <c r="B67" s="18" t="s">
        <v>52</v>
      </c>
      <c r="C67" s="25" t="s">
        <v>53</v>
      </c>
      <c r="D67" s="43" t="s">
        <v>49</v>
      </c>
      <c r="E67" s="7" t="s">
        <v>120</v>
      </c>
      <c r="F67" s="8" t="s">
        <v>92</v>
      </c>
      <c r="G67" s="13" t="s">
        <v>15</v>
      </c>
      <c r="H67" s="23" t="s">
        <v>165</v>
      </c>
      <c r="I67" s="9">
        <v>1</v>
      </c>
      <c r="J67" s="11" t="d">
        <v>2024-11-05</v>
      </c>
      <c r="K67" s="10">
        <v>7042.26</v>
      </c>
      <c r="L67" s="27" t="s">
        <v>0</v>
      </c>
    </row>
    <row r="68" spans="1:12" s="1" customFormat="1" ht="18" customHeight="1" x14ac:dyDescent="0.3">
      <c r="A68" s="12" t="s">
        <v>198</v>
      </c>
      <c r="B68" s="18" t="s">
        <v>52</v>
      </c>
      <c r="C68" s="7" t="s">
        <v>53</v>
      </c>
      <c r="D68" s="43" t="s">
        <v>49</v>
      </c>
      <c r="E68" s="7" t="s">
        <v>120</v>
      </c>
      <c r="F68" s="12" t="s">
        <v>100</v>
      </c>
      <c r="G68" s="13" t="s">
        <v>15</v>
      </c>
      <c r="H68" s="12" t="s">
        <v>197</v>
      </c>
      <c r="I68" s="9">
        <v>1</v>
      </c>
      <c r="J68" s="11" t="d">
        <v>2024-11-05</v>
      </c>
      <c r="K68" s="10">
        <v>7042.26</v>
      </c>
      <c r="L68" s="6" t="s">
        <v>0</v>
      </c>
    </row>
    <row r="69" spans="1:12" s="1" customFormat="1" ht="15.75" customHeight="1" x14ac:dyDescent="0.3">
      <c r="A69" s="12" t="s">
        <v>196</v>
      </c>
      <c r="B69" s="18" t="s">
        <v>52</v>
      </c>
      <c r="C69" s="7" t="s">
        <v>48</v>
      </c>
      <c r="D69" s="43" t="s">
        <v>49</v>
      </c>
      <c r="E69" s="7" t="s">
        <v>50</v>
      </c>
      <c r="F69" s="12" t="s">
        <v>105</v>
      </c>
      <c r="G69" s="13" t="s">
        <v>15</v>
      </c>
      <c r="H69" s="12" t="s">
        <v>197</v>
      </c>
      <c r="I69" s="9">
        <v>1</v>
      </c>
      <c r="J69" s="11" t="d">
        <v>2024-11-05</v>
      </c>
      <c r="K69" s="10">
        <v>50000</v>
      </c>
      <c r="L69" s="6" t="s">
        <v>0</v>
      </c>
    </row>
    <row r="70" spans="1:12" s="1" customFormat="1" ht="15.75" customHeight="1" x14ac:dyDescent="0.3">
      <c r="A70" s="12" t="s">
        <v>161</v>
      </c>
      <c r="B70" s="18" t="s">
        <v>52</v>
      </c>
      <c r="C70" s="7" t="s">
        <v>48</v>
      </c>
      <c r="D70" s="43" t="s">
        <v>49</v>
      </c>
      <c r="E70" s="7" t="s">
        <v>50</v>
      </c>
      <c r="F70" s="12" t="s">
        <v>110</v>
      </c>
      <c r="G70" s="13" t="s">
        <v>15</v>
      </c>
      <c r="H70" s="23" t="s">
        <v>20</v>
      </c>
      <c r="I70" s="9">
        <v>1</v>
      </c>
      <c r="J70" s="11" t="d">
        <v>2024-11-05</v>
      </c>
      <c r="K70" s="10">
        <v>50000.03</v>
      </c>
      <c r="L70" s="6" t="s">
        <v>0</v>
      </c>
    </row>
    <row r="71" spans="1:12" s="1" customFormat="1" ht="15.75" customHeight="1" x14ac:dyDescent="0.3">
      <c r="A71" s="7" t="s">
        <v>163</v>
      </c>
      <c r="B71" s="18" t="s">
        <v>52</v>
      </c>
      <c r="C71" s="7" t="s">
        <v>71</v>
      </c>
      <c r="D71" s="43" t="s">
        <v>13</v>
      </c>
      <c r="E71" s="7" t="s">
        <v>72</v>
      </c>
      <c r="F71" s="12" t="s">
        <v>77</v>
      </c>
      <c r="G71" s="13" t="s">
        <v>134</v>
      </c>
      <c r="H71" s="23" t="s">
        <v>20</v>
      </c>
      <c r="I71" s="9">
        <v>1</v>
      </c>
      <c r="J71" s="11" t="d">
        <v>2024-11-05</v>
      </c>
      <c r="K71" s="10">
        <v>20255.810000000001</v>
      </c>
      <c r="L71" s="6" t="s">
        <v>0</v>
      </c>
    </row>
    <row r="72" spans="1:12" s="1" customFormat="1" ht="15.75" customHeight="1" x14ac:dyDescent="0.3">
      <c r="A72" s="7" t="s">
        <v>162</v>
      </c>
      <c r="B72" s="18" t="s">
        <v>52</v>
      </c>
      <c r="C72" s="7" t="s">
        <v>53</v>
      </c>
      <c r="D72" s="43" t="s">
        <v>49</v>
      </c>
      <c r="E72" s="7" t="s">
        <v>120</v>
      </c>
      <c r="F72" s="12" t="s">
        <v>91</v>
      </c>
      <c r="G72" s="13" t="s">
        <v>15</v>
      </c>
      <c r="H72" s="23" t="s">
        <v>20</v>
      </c>
      <c r="I72" s="9">
        <v>1</v>
      </c>
      <c r="J72" s="11" t="d">
        <v>2024-11-05</v>
      </c>
      <c r="K72" s="10">
        <v>7042.26</v>
      </c>
      <c r="L72" s="6" t="s">
        <v>0</v>
      </c>
    </row>
    <row r="73" spans="1:12" s="1" customFormat="1" ht="15.6" x14ac:dyDescent="0.3">
      <c r="A73" s="37" t="s">
        <v>152</v>
      </c>
      <c r="B73" s="29" t="s">
        <v>52</v>
      </c>
      <c r="C73" s="38" t="s">
        <v>48</v>
      </c>
      <c r="D73" s="44" t="s">
        <v>49</v>
      </c>
      <c r="E73" s="28" t="s">
        <v>50</v>
      </c>
      <c r="F73" s="8" t="s">
        <v>113</v>
      </c>
      <c r="G73" s="30" t="s">
        <v>15</v>
      </c>
      <c r="H73" s="39" t="s">
        <v>151</v>
      </c>
      <c r="I73" s="31">
        <v>1</v>
      </c>
      <c r="J73" s="32" t="d">
        <v>2024-11-05</v>
      </c>
      <c r="K73" s="33">
        <v>50000</v>
      </c>
      <c r="L73" s="40" t="s">
        <v>0</v>
      </c>
    </row>
    <row r="74" spans="1:12" s="1" customFormat="1" ht="15.6" x14ac:dyDescent="0.3">
      <c r="A74" s="7" t="s">
        <v>153</v>
      </c>
      <c r="B74" s="18" t="s">
        <v>52</v>
      </c>
      <c r="C74" s="38" t="s">
        <v>53</v>
      </c>
      <c r="D74" s="44" t="s">
        <v>49</v>
      </c>
      <c r="E74" s="28" t="s">
        <v>120</v>
      </c>
      <c r="F74" s="8" t="s">
        <v>86</v>
      </c>
      <c r="G74" s="30" t="s">
        <v>15</v>
      </c>
      <c r="H74" s="39" t="s">
        <v>151</v>
      </c>
      <c r="I74" s="9">
        <v>1</v>
      </c>
      <c r="J74" s="32" t="d">
        <v>2024-11-05</v>
      </c>
      <c r="K74" s="10">
        <v>7042.26</v>
      </c>
      <c r="L74" s="40" t="s">
        <v>0</v>
      </c>
    </row>
    <row r="75" spans="1:12" s="1" customFormat="1" ht="15.6" x14ac:dyDescent="0.3">
      <c r="A75" s="12" t="s">
        <v>199</v>
      </c>
      <c r="B75" s="18" t="s">
        <v>52</v>
      </c>
      <c r="C75" s="38" t="s">
        <v>17</v>
      </c>
      <c r="D75" s="44" t="s">
        <v>184</v>
      </c>
      <c r="E75" s="28" t="s">
        <v>185</v>
      </c>
      <c r="F75" s="8" t="s">
        <v>192</v>
      </c>
      <c r="G75" s="30" t="s">
        <v>18</v>
      </c>
      <c r="H75" s="8" t="s">
        <v>51</v>
      </c>
      <c r="I75" s="9">
        <v>1</v>
      </c>
      <c r="J75" s="32" t="d">
        <v>2024-11-29</v>
      </c>
      <c r="K75" s="10">
        <v>51599.99</v>
      </c>
      <c r="L75" s="40" t="s">
        <v>0</v>
      </c>
    </row>
    <row r="76" spans="1:12" s="1" customFormat="1" ht="15.6" x14ac:dyDescent="0.3">
      <c r="A76" s="36" t="s">
        <v>200</v>
      </c>
      <c r="B76" s="18" t="s">
        <v>52</v>
      </c>
      <c r="C76" s="38" t="s">
        <v>17</v>
      </c>
      <c r="D76" s="44" t="s">
        <v>184</v>
      </c>
      <c r="E76" s="28" t="s">
        <v>185</v>
      </c>
      <c r="F76" s="8" t="s">
        <v>191</v>
      </c>
      <c r="G76" s="30" t="s">
        <v>18</v>
      </c>
      <c r="H76" s="8" t="s">
        <v>51</v>
      </c>
      <c r="I76" s="9">
        <v>1</v>
      </c>
      <c r="J76" s="32" t="d">
        <v>2024-11-29</v>
      </c>
      <c r="K76" s="10">
        <v>51599.99</v>
      </c>
      <c r="L76" s="40" t="s">
        <v>0</v>
      </c>
    </row>
    <row r="77" spans="1:12" s="1" customFormat="1" ht="15.6" x14ac:dyDescent="0.3">
      <c r="A77" s="36" t="s">
        <v>201</v>
      </c>
      <c r="B77" s="18" t="s">
        <v>52</v>
      </c>
      <c r="C77" s="25" t="s">
        <v>17</v>
      </c>
      <c r="D77" s="45" t="s">
        <v>184</v>
      </c>
      <c r="E77" s="7" t="s">
        <v>187</v>
      </c>
      <c r="F77" s="8" t="s">
        <v>190</v>
      </c>
      <c r="G77" s="30" t="s">
        <v>18</v>
      </c>
      <c r="H77" s="8" t="s">
        <v>51</v>
      </c>
      <c r="I77" s="9">
        <v>1</v>
      </c>
      <c r="J77" s="32" t="d">
        <v>2024-11-29</v>
      </c>
      <c r="K77" s="10">
        <v>30720.01</v>
      </c>
      <c r="L77" s="40" t="s">
        <v>0</v>
      </c>
    </row>
    <row r="78" spans="1:12" s="1" customFormat="1" ht="15" customHeight="1" x14ac:dyDescent="0.3">
      <c r="A78" s="36" t="s">
        <v>202</v>
      </c>
      <c r="B78" s="18" t="s">
        <v>52</v>
      </c>
      <c r="C78" s="25" t="s">
        <v>17</v>
      </c>
      <c r="D78" s="45" t="s">
        <v>184</v>
      </c>
      <c r="E78" s="7" t="s">
        <v>187</v>
      </c>
      <c r="F78" s="8" t="s">
        <v>189</v>
      </c>
      <c r="G78" s="30" t="s">
        <v>18</v>
      </c>
      <c r="H78" s="8" t="s">
        <v>51</v>
      </c>
      <c r="I78" s="9">
        <v>1</v>
      </c>
      <c r="J78" s="32" t="d">
        <v>2024-11-29</v>
      </c>
      <c r="K78" s="10">
        <v>30720.01</v>
      </c>
      <c r="L78" s="40" t="s">
        <v>0</v>
      </c>
    </row>
    <row r="79" spans="1:12" s="67" customFormat="1" ht="15.6" x14ac:dyDescent="0.3">
      <c r="A79" s="56" t="s">
        <v>208</v>
      </c>
      <c r="B79" s="57" t="s">
        <v>52</v>
      </c>
      <c r="C79" s="58" t="s">
        <v>17</v>
      </c>
      <c r="D79" s="59" t="s">
        <v>184</v>
      </c>
      <c r="E79" s="60" t="s">
        <v>187</v>
      </c>
      <c r="F79" s="61" t="s">
        <v>205</v>
      </c>
      <c r="G79" s="62" t="s">
        <v>18</v>
      </c>
      <c r="H79" s="61" t="s">
        <v>122</v>
      </c>
      <c r="I79" s="63">
        <v>1</v>
      </c>
      <c r="J79" s="64" t="d">
        <v>2024-11-29</v>
      </c>
      <c r="K79" s="65">
        <v>30720.01</v>
      </c>
      <c r="L79" s="66" t="s">
        <v>0</v>
      </c>
    </row>
    <row r="80" spans="1:12" s="1" customFormat="1" ht="15.6" x14ac:dyDescent="0.3">
      <c r="A80" s="12" t="s">
        <v>209</v>
      </c>
      <c r="B80" s="18" t="s">
        <v>52</v>
      </c>
      <c r="C80" s="25" t="s">
        <v>17</v>
      </c>
      <c r="D80" s="45" t="s">
        <v>184</v>
      </c>
      <c r="E80" s="7" t="s">
        <v>186</v>
      </c>
      <c r="F80" s="8" t="s">
        <v>203</v>
      </c>
      <c r="G80" s="30" t="s">
        <v>18</v>
      </c>
      <c r="H80" s="8" t="s">
        <v>122</v>
      </c>
      <c r="I80" s="9">
        <v>1</v>
      </c>
      <c r="J80" s="32" t="d">
        <v>2024-11-29</v>
      </c>
      <c r="K80" s="10">
        <v>66499.990000000005</v>
      </c>
      <c r="L80" s="40" t="s">
        <v>0</v>
      </c>
    </row>
    <row r="81" spans="1:12" s="1" customFormat="1" ht="17.399999999999999" x14ac:dyDescent="0.3">
      <c r="A81" s="36" t="s">
        <v>210</v>
      </c>
      <c r="B81" s="18" t="s">
        <v>52</v>
      </c>
      <c r="C81" s="25" t="s">
        <v>17</v>
      </c>
      <c r="D81" s="45" t="s">
        <v>188</v>
      </c>
      <c r="E81" s="7" t="s">
        <v>212</v>
      </c>
      <c r="F81" s="8" t="s">
        <v>217</v>
      </c>
      <c r="G81" s="13" t="s">
        <v>18</v>
      </c>
      <c r="H81" s="8" t="s">
        <v>122</v>
      </c>
      <c r="I81" s="9">
        <v>1</v>
      </c>
      <c r="J81" s="32" t="d">
        <v>2024-11-29</v>
      </c>
      <c r="K81" s="10">
        <v>123500</v>
      </c>
      <c r="L81" s="40" t="s">
        <v>0</v>
      </c>
    </row>
    <row r="82" spans="1:12" s="1" customFormat="1" ht="15.6" x14ac:dyDescent="0.3">
      <c r="A82" s="36" t="s">
        <v>207</v>
      </c>
      <c r="B82" s="18" t="s">
        <v>52</v>
      </c>
      <c r="C82" s="25" t="s">
        <v>17</v>
      </c>
      <c r="D82" s="45" t="s">
        <v>184</v>
      </c>
      <c r="E82" s="7" t="s">
        <v>186</v>
      </c>
      <c r="F82" s="8" t="s">
        <v>204</v>
      </c>
      <c r="G82" s="13" t="s">
        <v>18</v>
      </c>
      <c r="H82" s="8" t="s">
        <v>206</v>
      </c>
      <c r="I82" s="9">
        <v>1</v>
      </c>
      <c r="J82" s="32" t="d">
        <v>2024-11-29</v>
      </c>
      <c r="K82" s="10">
        <v>66499.990000000005</v>
      </c>
      <c r="L82" s="40" t="s">
        <v>0</v>
      </c>
    </row>
    <row r="83" spans="1:12" ht="21.75" customHeight="1" thickBot="1" x14ac:dyDescent="0.35">
      <c r="B83" s="19"/>
      <c r="I83" s="14">
        <f>SUBTOTAL(9,I11:I82)</f>
        <v>72</v>
      </c>
      <c r="K83" s="15">
        <f>SUBTOTAL(9,K11:K82)</f>
        <v>2275965.1400000006</v>
      </c>
    </row>
    <row r="84" spans="1:12" ht="15.6" x14ac:dyDescent="0.3">
      <c r="B84" s="19"/>
    </row>
  </sheetData>
  <autoFilter ref="A10:L82">
    <sortState ref="A25:L107">
      <sortCondition ref="J24:J107"/>
    </sortState>
  </autoFilter>
  <mergeCells count="5">
    <mergeCell ref="A3:B3"/>
    <mergeCell ref="A4:B4"/>
    <mergeCell ref="A5:B5"/>
    <mergeCell ref="A8:H8"/>
    <mergeCell ref="I8:L9"/>
  </mergeCells>
  <conditionalFormatting sqref="A20:A25">
    <cfRule type="expression" dxfId="181" priority="722">
      <formula>#REF!</formula>
    </cfRule>
  </conditionalFormatting>
  <conditionalFormatting sqref="F34">
    <cfRule type="expression" dxfId="180" priority="474">
      <formula>#REF!</formula>
    </cfRule>
  </conditionalFormatting>
  <conditionalFormatting sqref="F26">
    <cfRule type="expression" dxfId="179" priority="492">
      <formula>#REF!</formula>
    </cfRule>
  </conditionalFormatting>
  <conditionalFormatting sqref="F27">
    <cfRule type="expression" dxfId="178" priority="488">
      <formula>#REF!</formula>
    </cfRule>
  </conditionalFormatting>
  <conditionalFormatting sqref="F28">
    <cfRule type="expression" dxfId="177" priority="486">
      <formula>#REF!</formula>
    </cfRule>
  </conditionalFormatting>
  <conditionalFormatting sqref="F29">
    <cfRule type="expression" dxfId="176" priority="484">
      <formula>#REF!</formula>
    </cfRule>
  </conditionalFormatting>
  <conditionalFormatting sqref="F32">
    <cfRule type="expression" dxfId="175" priority="478">
      <formula>#REF!</formula>
    </cfRule>
  </conditionalFormatting>
  <conditionalFormatting sqref="F33">
    <cfRule type="expression" dxfId="174" priority="476">
      <formula>#REF!</formula>
    </cfRule>
  </conditionalFormatting>
  <conditionalFormatting sqref="A32:A34 A36">
    <cfRule type="expression" dxfId="173" priority="524">
      <formula>#REF!</formula>
    </cfRule>
  </conditionalFormatting>
  <conditionalFormatting sqref="A32:A34 A36">
    <cfRule type="expression" dxfId="172" priority="527">
      <formula>#REF!</formula>
    </cfRule>
  </conditionalFormatting>
  <conditionalFormatting sqref="F20">
    <cfRule type="expression" dxfId="171" priority="506">
      <formula>#REF!</formula>
    </cfRule>
  </conditionalFormatting>
  <conditionalFormatting sqref="F20">
    <cfRule type="duplicateValues" dxfId="170" priority="507"/>
  </conditionalFormatting>
  <conditionalFormatting sqref="F21">
    <cfRule type="expression" dxfId="169" priority="504">
      <formula>#REF!</formula>
    </cfRule>
  </conditionalFormatting>
  <conditionalFormatting sqref="F21">
    <cfRule type="duplicateValues" dxfId="168" priority="505"/>
  </conditionalFormatting>
  <conditionalFormatting sqref="F22">
    <cfRule type="expression" dxfId="167" priority="498">
      <formula>#REF!</formula>
    </cfRule>
  </conditionalFormatting>
  <conditionalFormatting sqref="F22">
    <cfRule type="duplicateValues" dxfId="166" priority="499"/>
  </conditionalFormatting>
  <conditionalFormatting sqref="F25">
    <cfRule type="expression" dxfId="165" priority="496">
      <formula>#REF!</formula>
    </cfRule>
  </conditionalFormatting>
  <conditionalFormatting sqref="F25">
    <cfRule type="duplicateValues" dxfId="164" priority="497"/>
  </conditionalFormatting>
  <conditionalFormatting sqref="F26">
    <cfRule type="duplicateValues" dxfId="163" priority="493"/>
  </conditionalFormatting>
  <conditionalFormatting sqref="F27">
    <cfRule type="duplicateValues" dxfId="162" priority="489"/>
  </conditionalFormatting>
  <conditionalFormatting sqref="F28">
    <cfRule type="duplicateValues" dxfId="161" priority="487"/>
  </conditionalFormatting>
  <conditionalFormatting sqref="F29">
    <cfRule type="duplicateValues" dxfId="160" priority="485"/>
  </conditionalFormatting>
  <conditionalFormatting sqref="F32">
    <cfRule type="duplicateValues" dxfId="159" priority="479"/>
  </conditionalFormatting>
  <conditionalFormatting sqref="F33">
    <cfRule type="duplicateValues" dxfId="158" priority="477"/>
  </conditionalFormatting>
  <conditionalFormatting sqref="F34">
    <cfRule type="duplicateValues" dxfId="157" priority="475"/>
  </conditionalFormatting>
  <conditionalFormatting sqref="A37">
    <cfRule type="expression" dxfId="156" priority="451">
      <formula>#REF!</formula>
    </cfRule>
  </conditionalFormatting>
  <conditionalFormatting sqref="A37">
    <cfRule type="expression" dxfId="155" priority="450">
      <formula>#REF!</formula>
    </cfRule>
  </conditionalFormatting>
  <conditionalFormatting sqref="F59">
    <cfRule type="expression" dxfId="154" priority="400">
      <formula>#REF!</formula>
    </cfRule>
  </conditionalFormatting>
  <conditionalFormatting sqref="A37">
    <cfRule type="duplicateValues" dxfId="153" priority="454"/>
  </conditionalFormatting>
  <conditionalFormatting sqref="F57">
    <cfRule type="expression" dxfId="152" priority="404">
      <formula>#REF!</formula>
    </cfRule>
  </conditionalFormatting>
  <conditionalFormatting sqref="F58">
    <cfRule type="expression" dxfId="151" priority="402">
      <formula>#REF!</formula>
    </cfRule>
  </conditionalFormatting>
  <conditionalFormatting sqref="F60">
    <cfRule type="expression" dxfId="150" priority="398">
      <formula>#REF!</formula>
    </cfRule>
  </conditionalFormatting>
  <conditionalFormatting sqref="F61">
    <cfRule type="expression" dxfId="149" priority="396">
      <formula>#REF!</formula>
    </cfRule>
  </conditionalFormatting>
  <conditionalFormatting sqref="F62">
    <cfRule type="expression" dxfId="148" priority="394">
      <formula>#REF!</formula>
    </cfRule>
  </conditionalFormatting>
  <conditionalFormatting sqref="F63">
    <cfRule type="expression" dxfId="147" priority="392">
      <formula>#REF!</formula>
    </cfRule>
  </conditionalFormatting>
  <conditionalFormatting sqref="F64">
    <cfRule type="expression" dxfId="146" priority="390">
      <formula>#REF!</formula>
    </cfRule>
  </conditionalFormatting>
  <conditionalFormatting sqref="F47">
    <cfRule type="expression" dxfId="145" priority="359">
      <formula>#REF!</formula>
    </cfRule>
  </conditionalFormatting>
  <conditionalFormatting sqref="F57">
    <cfRule type="duplicateValues" dxfId="144" priority="405"/>
  </conditionalFormatting>
  <conditionalFormatting sqref="F58">
    <cfRule type="duplicateValues" dxfId="143" priority="403"/>
  </conditionalFormatting>
  <conditionalFormatting sqref="F59">
    <cfRule type="duplicateValues" dxfId="142" priority="401"/>
  </conditionalFormatting>
  <conditionalFormatting sqref="F60">
    <cfRule type="duplicateValues" dxfId="141" priority="399"/>
  </conditionalFormatting>
  <conditionalFormatting sqref="F61">
    <cfRule type="duplicateValues" dxfId="140" priority="397"/>
  </conditionalFormatting>
  <conditionalFormatting sqref="F62">
    <cfRule type="duplicateValues" dxfId="139" priority="395"/>
  </conditionalFormatting>
  <conditionalFormatting sqref="F63">
    <cfRule type="duplicateValues" dxfId="138" priority="393"/>
  </conditionalFormatting>
  <conditionalFormatting sqref="F64">
    <cfRule type="duplicateValues" dxfId="137" priority="391"/>
  </conditionalFormatting>
  <conditionalFormatting sqref="F37">
    <cfRule type="expression" dxfId="136" priority="379">
      <formula>#REF!</formula>
    </cfRule>
  </conditionalFormatting>
  <conditionalFormatting sqref="F54">
    <cfRule type="expression" dxfId="135" priority="345">
      <formula>#REF!</formula>
    </cfRule>
  </conditionalFormatting>
  <conditionalFormatting sqref="F51">
    <cfRule type="expression" dxfId="134" priority="351">
      <formula>#REF!</formula>
    </cfRule>
  </conditionalFormatting>
  <conditionalFormatting sqref="F44">
    <cfRule type="expression" dxfId="133" priority="365">
      <formula>#REF!</formula>
    </cfRule>
  </conditionalFormatting>
  <conditionalFormatting sqref="F45">
    <cfRule type="expression" dxfId="132" priority="363">
      <formula>#REF!</formula>
    </cfRule>
  </conditionalFormatting>
  <conditionalFormatting sqref="F46">
    <cfRule type="expression" dxfId="131" priority="361">
      <formula>#REF!</formula>
    </cfRule>
  </conditionalFormatting>
  <conditionalFormatting sqref="F52">
    <cfRule type="expression" dxfId="130" priority="349">
      <formula>#REF!</formula>
    </cfRule>
  </conditionalFormatting>
  <conditionalFormatting sqref="F53">
    <cfRule type="expression" dxfId="129" priority="347">
      <formula>#REF!</formula>
    </cfRule>
  </conditionalFormatting>
  <conditionalFormatting sqref="F41">
    <cfRule type="expression" dxfId="128" priority="371">
      <formula>#REF!</formula>
    </cfRule>
  </conditionalFormatting>
  <conditionalFormatting sqref="F37">
    <cfRule type="duplicateValues" dxfId="127" priority="380"/>
  </conditionalFormatting>
  <conditionalFormatting sqref="F38">
    <cfRule type="expression" dxfId="126" priority="377">
      <formula>#REF!</formula>
    </cfRule>
  </conditionalFormatting>
  <conditionalFormatting sqref="F38">
    <cfRule type="duplicateValues" dxfId="125" priority="378"/>
  </conditionalFormatting>
  <conditionalFormatting sqref="F39">
    <cfRule type="expression" dxfId="124" priority="375">
      <formula>#REF!</formula>
    </cfRule>
  </conditionalFormatting>
  <conditionalFormatting sqref="F39">
    <cfRule type="duplicateValues" dxfId="123" priority="376"/>
  </conditionalFormatting>
  <conditionalFormatting sqref="F40">
    <cfRule type="expression" dxfId="122" priority="373">
      <formula>#REF!</formula>
    </cfRule>
  </conditionalFormatting>
  <conditionalFormatting sqref="F40">
    <cfRule type="duplicateValues" dxfId="121" priority="374"/>
  </conditionalFormatting>
  <conditionalFormatting sqref="F41">
    <cfRule type="duplicateValues" dxfId="120" priority="372"/>
  </conditionalFormatting>
  <conditionalFormatting sqref="F42">
    <cfRule type="expression" dxfId="119" priority="369">
      <formula>#REF!</formula>
    </cfRule>
  </conditionalFormatting>
  <conditionalFormatting sqref="F42">
    <cfRule type="duplicateValues" dxfId="118" priority="370"/>
  </conditionalFormatting>
  <conditionalFormatting sqref="F43">
    <cfRule type="expression" dxfId="117" priority="367">
      <formula>#REF!</formula>
    </cfRule>
  </conditionalFormatting>
  <conditionalFormatting sqref="F43">
    <cfRule type="duplicateValues" dxfId="116" priority="368"/>
  </conditionalFormatting>
  <conditionalFormatting sqref="F44">
    <cfRule type="duplicateValues" dxfId="115" priority="366"/>
  </conditionalFormatting>
  <conditionalFormatting sqref="F45">
    <cfRule type="duplicateValues" dxfId="114" priority="364"/>
  </conditionalFormatting>
  <conditionalFormatting sqref="F46">
    <cfRule type="duplicateValues" dxfId="113" priority="362"/>
  </conditionalFormatting>
  <conditionalFormatting sqref="F47">
    <cfRule type="duplicateValues" dxfId="112" priority="360"/>
  </conditionalFormatting>
  <conditionalFormatting sqref="F51">
    <cfRule type="duplicateValues" dxfId="111" priority="352"/>
  </conditionalFormatting>
  <conditionalFormatting sqref="F52">
    <cfRule type="duplicateValues" dxfId="110" priority="350"/>
  </conditionalFormatting>
  <conditionalFormatting sqref="F53">
    <cfRule type="duplicateValues" dxfId="109" priority="348"/>
  </conditionalFormatting>
  <conditionalFormatting sqref="F54">
    <cfRule type="duplicateValues" dxfId="108" priority="346"/>
  </conditionalFormatting>
  <conditionalFormatting sqref="F55">
    <cfRule type="expression" dxfId="107" priority="343">
      <formula>#REF!</formula>
    </cfRule>
  </conditionalFormatting>
  <conditionalFormatting sqref="F55">
    <cfRule type="duplicateValues" dxfId="106" priority="344"/>
  </conditionalFormatting>
  <conditionalFormatting sqref="F56">
    <cfRule type="expression" dxfId="105" priority="341">
      <formula>#REF!</formula>
    </cfRule>
  </conditionalFormatting>
  <conditionalFormatting sqref="F56">
    <cfRule type="duplicateValues" dxfId="104" priority="342"/>
  </conditionalFormatting>
  <conditionalFormatting sqref="F31">
    <cfRule type="expression" dxfId="103" priority="339">
      <formula>#REF!</formula>
    </cfRule>
  </conditionalFormatting>
  <conditionalFormatting sqref="F31">
    <cfRule type="duplicateValues" dxfId="102" priority="340"/>
  </conditionalFormatting>
  <conditionalFormatting sqref="A40">
    <cfRule type="expression" dxfId="101" priority="332">
      <formula>#REF!</formula>
    </cfRule>
  </conditionalFormatting>
  <conditionalFormatting sqref="A40">
    <cfRule type="expression" dxfId="100" priority="333">
      <formula>#REF!</formula>
    </cfRule>
  </conditionalFormatting>
  <conditionalFormatting sqref="A40">
    <cfRule type="duplicateValues" dxfId="99" priority="334"/>
  </conditionalFormatting>
  <conditionalFormatting sqref="F36">
    <cfRule type="expression" dxfId="98" priority="320">
      <formula>#REF!</formula>
    </cfRule>
  </conditionalFormatting>
  <conditionalFormatting sqref="F36">
    <cfRule type="duplicateValues" dxfId="97" priority="321"/>
  </conditionalFormatting>
  <conditionalFormatting sqref="F16">
    <cfRule type="expression" dxfId="96" priority="294">
      <formula>#REF!</formula>
    </cfRule>
  </conditionalFormatting>
  <conditionalFormatting sqref="F12">
    <cfRule type="expression" dxfId="95" priority="300">
      <formula>#REF!</formula>
    </cfRule>
  </conditionalFormatting>
  <conditionalFormatting sqref="F12">
    <cfRule type="duplicateValues" dxfId="94" priority="301"/>
  </conditionalFormatting>
  <conditionalFormatting sqref="F14">
    <cfRule type="expression" dxfId="93" priority="298">
      <formula>#REF!</formula>
    </cfRule>
  </conditionalFormatting>
  <conditionalFormatting sqref="F14">
    <cfRule type="duplicateValues" dxfId="92" priority="299"/>
  </conditionalFormatting>
  <conditionalFormatting sqref="F15">
    <cfRule type="expression" dxfId="91" priority="296">
      <formula>#REF!</formula>
    </cfRule>
  </conditionalFormatting>
  <conditionalFormatting sqref="F15">
    <cfRule type="duplicateValues" dxfId="90" priority="297"/>
  </conditionalFormatting>
  <conditionalFormatting sqref="F16">
    <cfRule type="duplicateValues" dxfId="89" priority="295"/>
  </conditionalFormatting>
  <conditionalFormatting sqref="A13">
    <cfRule type="expression" dxfId="88" priority="278">
      <formula>#REF!</formula>
    </cfRule>
  </conditionalFormatting>
  <conditionalFormatting sqref="A15">
    <cfRule type="expression" dxfId="87" priority="282">
      <formula>#REF!</formula>
    </cfRule>
  </conditionalFormatting>
  <conditionalFormatting sqref="F13">
    <cfRule type="expression" dxfId="86" priority="289">
      <formula>#REF!</formula>
    </cfRule>
  </conditionalFormatting>
  <conditionalFormatting sqref="F13">
    <cfRule type="duplicateValues" dxfId="85" priority="290"/>
  </conditionalFormatting>
  <conditionalFormatting sqref="A15">
    <cfRule type="expression" dxfId="84" priority="281">
      <formula>#REF!</formula>
    </cfRule>
  </conditionalFormatting>
  <conditionalFormatting sqref="F11">
    <cfRule type="expression" dxfId="83" priority="284">
      <formula>#REF!</formula>
    </cfRule>
  </conditionalFormatting>
  <conditionalFormatting sqref="F11">
    <cfRule type="duplicateValues" dxfId="82" priority="285"/>
  </conditionalFormatting>
  <conditionalFormatting sqref="A15">
    <cfRule type="duplicateValues" dxfId="81" priority="283"/>
  </conditionalFormatting>
  <conditionalFormatting sqref="A13">
    <cfRule type="expression" dxfId="80" priority="279">
      <formula>#REF!</formula>
    </cfRule>
  </conditionalFormatting>
  <conditionalFormatting sqref="A13">
    <cfRule type="duplicateValues" dxfId="79" priority="280"/>
  </conditionalFormatting>
  <conditionalFormatting sqref="F30">
    <cfRule type="expression" dxfId="78" priority="264">
      <formula>#REF!</formula>
    </cfRule>
  </conditionalFormatting>
  <conditionalFormatting sqref="F30">
    <cfRule type="duplicateValues" dxfId="77" priority="265"/>
  </conditionalFormatting>
  <conditionalFormatting sqref="A30">
    <cfRule type="expression" dxfId="76" priority="261">
      <formula>#REF!</formula>
    </cfRule>
  </conditionalFormatting>
  <conditionalFormatting sqref="A30">
    <cfRule type="expression" dxfId="75" priority="262">
      <formula>#REF!</formula>
    </cfRule>
  </conditionalFormatting>
  <conditionalFormatting sqref="A30">
    <cfRule type="duplicateValues" dxfId="74" priority="263"/>
  </conditionalFormatting>
  <conditionalFormatting sqref="A35">
    <cfRule type="expression" dxfId="73" priority="257">
      <formula>#REF!</formula>
    </cfRule>
  </conditionalFormatting>
  <conditionalFormatting sqref="A35">
    <cfRule type="expression" dxfId="72" priority="258">
      <formula>#REF!</formula>
    </cfRule>
  </conditionalFormatting>
  <conditionalFormatting sqref="F35">
    <cfRule type="expression" dxfId="71" priority="256">
      <formula>#REF!</formula>
    </cfRule>
  </conditionalFormatting>
  <conditionalFormatting sqref="A35">
    <cfRule type="duplicateValues" dxfId="70" priority="259"/>
  </conditionalFormatting>
  <conditionalFormatting sqref="F35">
    <cfRule type="duplicateValues" dxfId="69" priority="260"/>
  </conditionalFormatting>
  <conditionalFormatting sqref="A32:A34 A36">
    <cfRule type="duplicateValues" dxfId="68" priority="731"/>
  </conditionalFormatting>
  <conditionalFormatting sqref="A43:A47 A51:A64">
    <cfRule type="expression" dxfId="67" priority="254">
      <formula>#REF!</formula>
    </cfRule>
  </conditionalFormatting>
  <conditionalFormatting sqref="A43:A47 A51:A64">
    <cfRule type="duplicateValues" dxfId="66" priority="255"/>
  </conditionalFormatting>
  <conditionalFormatting sqref="F23">
    <cfRule type="expression" dxfId="65" priority="252">
      <formula>#REF!</formula>
    </cfRule>
  </conditionalFormatting>
  <conditionalFormatting sqref="F23">
    <cfRule type="duplicateValues" dxfId="64" priority="253"/>
  </conditionalFormatting>
  <conditionalFormatting sqref="F24">
    <cfRule type="expression" dxfId="63" priority="250">
      <formula>#REF!</formula>
    </cfRule>
  </conditionalFormatting>
  <conditionalFormatting sqref="F24">
    <cfRule type="duplicateValues" dxfId="62" priority="251"/>
  </conditionalFormatting>
  <conditionalFormatting sqref="A17">
    <cfRule type="expression" dxfId="61" priority="171">
      <formula>#REF!</formula>
    </cfRule>
  </conditionalFormatting>
  <conditionalFormatting sqref="A17">
    <cfRule type="expression" dxfId="60" priority="170">
      <formula>#REF!</formula>
    </cfRule>
  </conditionalFormatting>
  <conditionalFormatting sqref="A17">
    <cfRule type="duplicateValues" dxfId="59" priority="172"/>
  </conditionalFormatting>
  <conditionalFormatting sqref="F17">
    <cfRule type="expression" dxfId="58" priority="168">
      <formula>#REF!</formula>
    </cfRule>
  </conditionalFormatting>
  <conditionalFormatting sqref="F17">
    <cfRule type="duplicateValues" dxfId="57" priority="169"/>
  </conditionalFormatting>
  <conditionalFormatting sqref="F18">
    <cfRule type="expression" dxfId="56" priority="163">
      <formula>#REF!</formula>
    </cfRule>
  </conditionalFormatting>
  <conditionalFormatting sqref="F18">
    <cfRule type="duplicateValues" dxfId="55" priority="164"/>
  </conditionalFormatting>
  <conditionalFormatting sqref="A20:A25">
    <cfRule type="duplicateValues" dxfId="54" priority="748"/>
  </conditionalFormatting>
  <conditionalFormatting sqref="F65 A65:A66">
    <cfRule type="expression" dxfId="53" priority="143">
      <formula>#REF!</formula>
    </cfRule>
  </conditionalFormatting>
  <conditionalFormatting sqref="F66">
    <cfRule type="expression" dxfId="52" priority="142">
      <formula>#REF!</formula>
    </cfRule>
  </conditionalFormatting>
  <conditionalFormatting sqref="F65">
    <cfRule type="duplicateValues" dxfId="51" priority="144"/>
  </conditionalFormatting>
  <conditionalFormatting sqref="A65:A66">
    <cfRule type="duplicateValues" dxfId="50" priority="145"/>
  </conditionalFormatting>
  <conditionalFormatting sqref="F66">
    <cfRule type="duplicateValues" dxfId="49" priority="146"/>
  </conditionalFormatting>
  <conditionalFormatting sqref="F68">
    <cfRule type="expression" dxfId="48" priority="136">
      <formula>#REF!</formula>
    </cfRule>
  </conditionalFormatting>
  <conditionalFormatting sqref="A68">
    <cfRule type="expression" dxfId="47" priority="138">
      <formula>#REF!</formula>
    </cfRule>
  </conditionalFormatting>
  <conditionalFormatting sqref="A68">
    <cfRule type="duplicateValues" dxfId="46" priority="139"/>
  </conditionalFormatting>
  <conditionalFormatting sqref="F68">
    <cfRule type="duplicateValues" dxfId="45" priority="137"/>
  </conditionalFormatting>
  <conditionalFormatting sqref="A69">
    <cfRule type="expression" dxfId="44" priority="134">
      <formula>#REF!</formula>
    </cfRule>
  </conditionalFormatting>
  <conditionalFormatting sqref="A69">
    <cfRule type="expression" dxfId="43" priority="133">
      <formula>#REF!</formula>
    </cfRule>
  </conditionalFormatting>
  <conditionalFormatting sqref="A69">
    <cfRule type="duplicateValues" dxfId="42" priority="135"/>
  </conditionalFormatting>
  <conditionalFormatting sqref="F69">
    <cfRule type="expression" dxfId="41" priority="131">
      <formula>#REF!</formula>
    </cfRule>
  </conditionalFormatting>
  <conditionalFormatting sqref="F69">
    <cfRule type="duplicateValues" dxfId="40" priority="132"/>
  </conditionalFormatting>
  <conditionalFormatting sqref="A70">
    <cfRule type="expression" dxfId="39" priority="129">
      <formula>#REF!</formula>
    </cfRule>
  </conditionalFormatting>
  <conditionalFormatting sqref="A70">
    <cfRule type="expression" dxfId="38" priority="128">
      <formula>#REF!</formula>
    </cfRule>
  </conditionalFormatting>
  <conditionalFormatting sqref="A70">
    <cfRule type="duplicateValues" dxfId="37" priority="130"/>
  </conditionalFormatting>
  <conditionalFormatting sqref="F70">
    <cfRule type="expression" dxfId="36" priority="126">
      <formula>#REF!</formula>
    </cfRule>
  </conditionalFormatting>
  <conditionalFormatting sqref="F70">
    <cfRule type="duplicateValues" dxfId="35" priority="127"/>
  </conditionalFormatting>
  <conditionalFormatting sqref="A71">
    <cfRule type="expression" dxfId="34" priority="124">
      <formula>#REF!</formula>
    </cfRule>
  </conditionalFormatting>
  <conditionalFormatting sqref="A71">
    <cfRule type="expression" dxfId="33" priority="123">
      <formula>#REF!</formula>
    </cfRule>
  </conditionalFormatting>
  <conditionalFormatting sqref="A71">
    <cfRule type="duplicateValues" dxfId="32" priority="125"/>
  </conditionalFormatting>
  <conditionalFormatting sqref="F71">
    <cfRule type="expression" dxfId="31" priority="121">
      <formula>#REF!</formula>
    </cfRule>
  </conditionalFormatting>
  <conditionalFormatting sqref="F71">
    <cfRule type="duplicateValues" dxfId="30" priority="122"/>
  </conditionalFormatting>
  <conditionalFormatting sqref="A72">
    <cfRule type="expression" dxfId="29" priority="119">
      <formula>#REF!</formula>
    </cfRule>
  </conditionalFormatting>
  <conditionalFormatting sqref="A72">
    <cfRule type="expression" dxfId="28" priority="118">
      <formula>#REF!</formula>
    </cfRule>
  </conditionalFormatting>
  <conditionalFormatting sqref="A72">
    <cfRule type="duplicateValues" dxfId="27" priority="120"/>
  </conditionalFormatting>
  <conditionalFormatting sqref="F72">
    <cfRule type="expression" dxfId="26" priority="116">
      <formula>#REF!</formula>
    </cfRule>
  </conditionalFormatting>
  <conditionalFormatting sqref="F72">
    <cfRule type="duplicateValues" dxfId="25" priority="117"/>
  </conditionalFormatting>
  <conditionalFormatting sqref="A67">
    <cfRule type="expression" dxfId="24" priority="113">
      <formula>#REF!</formula>
    </cfRule>
  </conditionalFormatting>
  <conditionalFormatting sqref="F67">
    <cfRule type="expression" dxfId="23" priority="112">
      <formula>#REF!</formula>
    </cfRule>
  </conditionalFormatting>
  <conditionalFormatting sqref="A67">
    <cfRule type="duplicateValues" dxfId="22" priority="114"/>
  </conditionalFormatting>
  <conditionalFormatting sqref="F67">
    <cfRule type="duplicateValues" dxfId="21" priority="115"/>
  </conditionalFormatting>
  <conditionalFormatting sqref="A19">
    <cfRule type="expression" dxfId="20" priority="103">
      <formula>#REF!</formula>
    </cfRule>
  </conditionalFormatting>
  <conditionalFormatting sqref="F19">
    <cfRule type="expression" dxfId="19" priority="101">
      <formula>#REF!</formula>
    </cfRule>
  </conditionalFormatting>
  <conditionalFormatting sqref="F19">
    <cfRule type="duplicateValues" dxfId="18" priority="102"/>
  </conditionalFormatting>
  <conditionalFormatting sqref="A19">
    <cfRule type="duplicateValues" dxfId="17" priority="104"/>
  </conditionalFormatting>
  <conditionalFormatting sqref="F48:F50">
    <cfRule type="expression" dxfId="16" priority="99">
      <formula>#REF!</formula>
    </cfRule>
  </conditionalFormatting>
  <conditionalFormatting sqref="F48:F50">
    <cfRule type="duplicateValues" dxfId="15" priority="100"/>
  </conditionalFormatting>
  <conditionalFormatting sqref="A48:A50">
    <cfRule type="expression" dxfId="14" priority="97">
      <formula>#REF!</formula>
    </cfRule>
  </conditionalFormatting>
  <conditionalFormatting sqref="A48:A50">
    <cfRule type="duplicateValues" dxfId="13" priority="98"/>
  </conditionalFormatting>
  <conditionalFormatting sqref="F79">
    <cfRule type="expression" dxfId="12" priority="78">
      <formula>#REF!</formula>
    </cfRule>
  </conditionalFormatting>
  <conditionalFormatting sqref="F80">
    <cfRule type="expression" dxfId="11" priority="77">
      <formula>#REF!</formula>
    </cfRule>
  </conditionalFormatting>
  <conditionalFormatting sqref="F79">
    <cfRule type="duplicateValues" dxfId="10" priority="79"/>
  </conditionalFormatting>
  <conditionalFormatting sqref="F80">
    <cfRule type="duplicateValues" dxfId="9" priority="80"/>
  </conditionalFormatting>
  <conditionalFormatting sqref="F73:F78 A73 A81 A76:A79">
    <cfRule type="expression" dxfId="8" priority="72">
      <formula>#REF!</formula>
    </cfRule>
  </conditionalFormatting>
  <conditionalFormatting sqref="F81">
    <cfRule type="expression" dxfId="7" priority="75">
      <formula>#REF!</formula>
    </cfRule>
  </conditionalFormatting>
  <conditionalFormatting sqref="F81">
    <cfRule type="duplicateValues" dxfId="6" priority="76"/>
  </conditionalFormatting>
  <conditionalFormatting sqref="F73:F78">
    <cfRule type="duplicateValues" dxfId="5" priority="73"/>
  </conditionalFormatting>
  <conditionalFormatting sqref="A73 A81 A76:A79">
    <cfRule type="duplicateValues" dxfId="4" priority="74"/>
  </conditionalFormatting>
  <conditionalFormatting sqref="F82">
    <cfRule type="expression" dxfId="3" priority="70">
      <formula>#REF!</formula>
    </cfRule>
  </conditionalFormatting>
  <conditionalFormatting sqref="F82">
    <cfRule type="duplicateValues" dxfId="2" priority="71"/>
  </conditionalFormatting>
  <conditionalFormatting sqref="A82">
    <cfRule type="expression" dxfId="1" priority="68">
      <formula>#REF!</formula>
    </cfRule>
  </conditionalFormatting>
  <conditionalFormatting sqref="A82">
    <cfRule type="duplicateValues" dxfId="0" priority="69"/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34" orientation="landscape" r:id="rId1"/>
  <rowBreaks count="1" manualBreakCount="1">
    <brk id="97" max="11" man="1"/>
  </rowBreaks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- DICIEMBRE 2024</vt:lpstr>
      <vt:lpstr>'JULIO - DICIEMBRE 2024'!Área_de_impresión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IDECOOP</dc:creator>
  <cp:lastModifiedBy>Robert Medina</cp:lastModifiedBy>
  <cp:lastPrinted>2025-01-08T12:05:30Z</cp:lastPrinted>
  <dcterms:created xsi:type="dcterms:W3CDTF">2016-11-09T12:18:44Z</dcterms:created>
  <dcterms:modified xsi:type="dcterms:W3CDTF">2025-01-24T15:54:59Z</dcterms:modified>
</cp:coreProperties>
</file>